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.edlund/Documents/Cortland/courses/course content/2022 Spring/PHY 357/docs/"/>
    </mc:Choice>
  </mc:AlternateContent>
  <xr:revisionPtr revIDLastSave="0" documentId="13_ncr:1_{2F34AA01-21A3-0B4B-B0A4-43D844169875}" xr6:coauthVersionLast="47" xr6:coauthVersionMax="47" xr10:uidLastSave="{00000000-0000-0000-0000-000000000000}"/>
  <bookViews>
    <workbookView xWindow="41560" yWindow="580" windowWidth="27440" windowHeight="19160" xr2:uid="{00000000-000D-0000-FFFF-FFFF00000000}"/>
  </bookViews>
  <sheets>
    <sheet name="Lab Report A" sheetId="1" r:id="rId1"/>
    <sheet name="Lab Report B" sheetId="8" r:id="rId2"/>
    <sheet name="Lab Report C" sheetId="9" r:id="rId3"/>
    <sheet name="Lab Report D" sheetId="10" r:id="rId4"/>
    <sheet name="Lab Report E" sheetId="11" r:id="rId5"/>
    <sheet name="Summary" sheetId="7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D6" i="7"/>
  <c r="D5" i="7"/>
  <c r="D4" i="7"/>
  <c r="C7" i="7"/>
  <c r="C6" i="7"/>
  <c r="C5" i="7"/>
  <c r="C4" i="7"/>
  <c r="B7" i="7"/>
  <c r="B6" i="7"/>
  <c r="B5" i="7"/>
  <c r="B4" i="7"/>
  <c r="F85" i="11"/>
  <c r="D85" i="11"/>
  <c r="F70" i="11"/>
  <c r="D70" i="11"/>
  <c r="F67" i="11"/>
  <c r="D67" i="11"/>
  <c r="F66" i="11"/>
  <c r="D66" i="11"/>
  <c r="F65" i="11"/>
  <c r="D65" i="11"/>
  <c r="F64" i="11"/>
  <c r="D64" i="11"/>
  <c r="F62" i="11"/>
  <c r="D62" i="11"/>
  <c r="F61" i="11"/>
  <c r="D61" i="11"/>
  <c r="F60" i="11"/>
  <c r="D60" i="11"/>
  <c r="F59" i="11"/>
  <c r="D59" i="11"/>
  <c r="F58" i="11"/>
  <c r="D58" i="11"/>
  <c r="F57" i="11"/>
  <c r="D57" i="11"/>
  <c r="F56" i="11"/>
  <c r="D56" i="11"/>
  <c r="F55" i="11"/>
  <c r="D55" i="11"/>
  <c r="F54" i="11"/>
  <c r="D54" i="11"/>
  <c r="F53" i="11"/>
  <c r="D53" i="11"/>
  <c r="F52" i="11"/>
  <c r="D52" i="11"/>
  <c r="F51" i="11"/>
  <c r="D51" i="11"/>
  <c r="F50" i="11"/>
  <c r="D50" i="11"/>
  <c r="F48" i="11"/>
  <c r="D48" i="11"/>
  <c r="F47" i="11"/>
  <c r="D47" i="11"/>
  <c r="F46" i="11"/>
  <c r="D46" i="11"/>
  <c r="F44" i="11"/>
  <c r="D44" i="11"/>
  <c r="F43" i="11"/>
  <c r="D43" i="11"/>
  <c r="F42" i="11"/>
  <c r="D42" i="11"/>
  <c r="F41" i="11"/>
  <c r="D41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3" i="11"/>
  <c r="D23" i="11"/>
  <c r="F22" i="11"/>
  <c r="D22" i="11"/>
  <c r="F21" i="11"/>
  <c r="D21" i="11"/>
  <c r="F20" i="11"/>
  <c r="D20" i="11"/>
  <c r="F19" i="11"/>
  <c r="D19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0" i="11"/>
  <c r="D10" i="11"/>
  <c r="F9" i="11"/>
  <c r="D9" i="11"/>
  <c r="F8" i="11"/>
  <c r="D8" i="11"/>
  <c r="F7" i="11"/>
  <c r="D7" i="11"/>
  <c r="F6" i="11"/>
  <c r="D6" i="11"/>
  <c r="G3" i="11"/>
  <c r="E3" i="11"/>
  <c r="F85" i="10"/>
  <c r="D85" i="10"/>
  <c r="F70" i="10"/>
  <c r="D70" i="10"/>
  <c r="F67" i="10"/>
  <c r="D67" i="10"/>
  <c r="F66" i="10"/>
  <c r="D66" i="10"/>
  <c r="F65" i="10"/>
  <c r="D65" i="10"/>
  <c r="F64" i="10"/>
  <c r="D64" i="10"/>
  <c r="F62" i="10"/>
  <c r="D62" i="10"/>
  <c r="F61" i="10"/>
  <c r="D61" i="10"/>
  <c r="F60" i="10"/>
  <c r="D60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8" i="10"/>
  <c r="D48" i="10"/>
  <c r="F47" i="10"/>
  <c r="D47" i="10"/>
  <c r="F46" i="10"/>
  <c r="D46" i="10"/>
  <c r="F44" i="10"/>
  <c r="D44" i="10"/>
  <c r="F43" i="10"/>
  <c r="D43" i="10"/>
  <c r="F42" i="10"/>
  <c r="D42" i="10"/>
  <c r="F41" i="10"/>
  <c r="D41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0" i="10"/>
  <c r="D10" i="10"/>
  <c r="F9" i="10"/>
  <c r="D9" i="10"/>
  <c r="F8" i="10"/>
  <c r="D8" i="10"/>
  <c r="F7" i="10"/>
  <c r="D7" i="10"/>
  <c r="F6" i="10"/>
  <c r="D6" i="10"/>
  <c r="G3" i="10"/>
  <c r="E3" i="10"/>
  <c r="F85" i="9"/>
  <c r="D85" i="9"/>
  <c r="F70" i="9"/>
  <c r="D70" i="9"/>
  <c r="F67" i="9"/>
  <c r="D67" i="9"/>
  <c r="F66" i="9"/>
  <c r="D66" i="9"/>
  <c r="F65" i="9"/>
  <c r="D65" i="9"/>
  <c r="F64" i="9"/>
  <c r="D64" i="9"/>
  <c r="F62" i="9"/>
  <c r="D62" i="9"/>
  <c r="F61" i="9"/>
  <c r="D61" i="9"/>
  <c r="F60" i="9"/>
  <c r="D60" i="9"/>
  <c r="F59" i="9"/>
  <c r="D59" i="9"/>
  <c r="F58" i="9"/>
  <c r="D58" i="9"/>
  <c r="F57" i="9"/>
  <c r="D57" i="9"/>
  <c r="F56" i="9"/>
  <c r="D56" i="9"/>
  <c r="F55" i="9"/>
  <c r="D55" i="9"/>
  <c r="F54" i="9"/>
  <c r="D54" i="9"/>
  <c r="F53" i="9"/>
  <c r="D53" i="9"/>
  <c r="F52" i="9"/>
  <c r="D52" i="9"/>
  <c r="F51" i="9"/>
  <c r="D51" i="9"/>
  <c r="F50" i="9"/>
  <c r="D50" i="9"/>
  <c r="F48" i="9"/>
  <c r="D48" i="9"/>
  <c r="F47" i="9"/>
  <c r="D47" i="9"/>
  <c r="F46" i="9"/>
  <c r="D46" i="9"/>
  <c r="F44" i="9"/>
  <c r="D44" i="9"/>
  <c r="F43" i="9"/>
  <c r="D43" i="9"/>
  <c r="F42" i="9"/>
  <c r="D42" i="9"/>
  <c r="F41" i="9"/>
  <c r="D41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F31" i="9"/>
  <c r="D31" i="9"/>
  <c r="F30" i="9"/>
  <c r="D30" i="9"/>
  <c r="F29" i="9"/>
  <c r="D29" i="9"/>
  <c r="F28" i="9"/>
  <c r="D28" i="9"/>
  <c r="F27" i="9"/>
  <c r="D27" i="9"/>
  <c r="F26" i="9"/>
  <c r="D26" i="9"/>
  <c r="F25" i="9"/>
  <c r="D25" i="9"/>
  <c r="F23" i="9"/>
  <c r="D23" i="9"/>
  <c r="F22" i="9"/>
  <c r="D22" i="9"/>
  <c r="F21" i="9"/>
  <c r="D21" i="9"/>
  <c r="F20" i="9"/>
  <c r="D20" i="9"/>
  <c r="F19" i="9"/>
  <c r="D19" i="9"/>
  <c r="F17" i="9"/>
  <c r="D17" i="9"/>
  <c r="F16" i="9"/>
  <c r="D16" i="9"/>
  <c r="F15" i="9"/>
  <c r="D15" i="9"/>
  <c r="F14" i="9"/>
  <c r="D14" i="9"/>
  <c r="F13" i="9"/>
  <c r="D13" i="9"/>
  <c r="F12" i="9"/>
  <c r="D12" i="9"/>
  <c r="F10" i="9"/>
  <c r="D10" i="9"/>
  <c r="F9" i="9"/>
  <c r="D9" i="9"/>
  <c r="F8" i="9"/>
  <c r="D8" i="9"/>
  <c r="F7" i="9"/>
  <c r="D7" i="9"/>
  <c r="F6" i="9"/>
  <c r="D6" i="9"/>
  <c r="G3" i="9"/>
  <c r="E3" i="9"/>
  <c r="F85" i="8"/>
  <c r="D85" i="8"/>
  <c r="F70" i="8"/>
  <c r="D70" i="8"/>
  <c r="F67" i="8"/>
  <c r="D67" i="8"/>
  <c r="F66" i="8"/>
  <c r="D66" i="8"/>
  <c r="F65" i="8"/>
  <c r="D65" i="8"/>
  <c r="F64" i="8"/>
  <c r="D64" i="8"/>
  <c r="F62" i="8"/>
  <c r="D62" i="8"/>
  <c r="F61" i="8"/>
  <c r="D61" i="8"/>
  <c r="F60" i="8"/>
  <c r="D60" i="8"/>
  <c r="F59" i="8"/>
  <c r="D59" i="8"/>
  <c r="F58" i="8"/>
  <c r="D58" i="8"/>
  <c r="F57" i="8"/>
  <c r="D57" i="8"/>
  <c r="F56" i="8"/>
  <c r="D56" i="8"/>
  <c r="F55" i="8"/>
  <c r="D55" i="8"/>
  <c r="F54" i="8"/>
  <c r="D54" i="8"/>
  <c r="F53" i="8"/>
  <c r="D53" i="8"/>
  <c r="F52" i="8"/>
  <c r="D52" i="8"/>
  <c r="F51" i="8"/>
  <c r="D51" i="8"/>
  <c r="F50" i="8"/>
  <c r="D50" i="8"/>
  <c r="F48" i="8"/>
  <c r="D48" i="8"/>
  <c r="F47" i="8"/>
  <c r="D47" i="8"/>
  <c r="F46" i="8"/>
  <c r="D46" i="8"/>
  <c r="F44" i="8"/>
  <c r="D44" i="8"/>
  <c r="F43" i="8"/>
  <c r="D43" i="8"/>
  <c r="F42" i="8"/>
  <c r="D42" i="8"/>
  <c r="F41" i="8"/>
  <c r="D41" i="8"/>
  <c r="F39" i="8"/>
  <c r="D39" i="8"/>
  <c r="F38" i="8"/>
  <c r="D38" i="8"/>
  <c r="F37" i="8"/>
  <c r="D37" i="8"/>
  <c r="F36" i="8"/>
  <c r="D36" i="8"/>
  <c r="F35" i="8"/>
  <c r="D35" i="8"/>
  <c r="F34" i="8"/>
  <c r="D34" i="8"/>
  <c r="F33" i="8"/>
  <c r="D33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3" i="8"/>
  <c r="D23" i="8"/>
  <c r="F22" i="8"/>
  <c r="D22" i="8"/>
  <c r="F21" i="8"/>
  <c r="D21" i="8"/>
  <c r="F20" i="8"/>
  <c r="D20" i="8"/>
  <c r="F19" i="8"/>
  <c r="D19" i="8"/>
  <c r="F17" i="8"/>
  <c r="D17" i="8"/>
  <c r="F16" i="8"/>
  <c r="D16" i="8"/>
  <c r="F15" i="8"/>
  <c r="D15" i="8"/>
  <c r="F14" i="8"/>
  <c r="D14" i="8"/>
  <c r="F13" i="8"/>
  <c r="D13" i="8"/>
  <c r="F12" i="8"/>
  <c r="D12" i="8"/>
  <c r="F10" i="8"/>
  <c r="D10" i="8"/>
  <c r="F9" i="8"/>
  <c r="D9" i="8"/>
  <c r="F8" i="8"/>
  <c r="D8" i="8"/>
  <c r="F7" i="8"/>
  <c r="D7" i="8"/>
  <c r="F6" i="8"/>
  <c r="D6" i="8"/>
  <c r="G3" i="8"/>
  <c r="E3" i="8"/>
  <c r="F85" i="1"/>
  <c r="F70" i="1"/>
  <c r="F65" i="1"/>
  <c r="F66" i="1"/>
  <c r="F67" i="1"/>
  <c r="F64" i="1"/>
  <c r="F51" i="1"/>
  <c r="F52" i="1"/>
  <c r="F53" i="1"/>
  <c r="F54" i="1"/>
  <c r="F55" i="1"/>
  <c r="F56" i="1"/>
  <c r="F57" i="1"/>
  <c r="F58" i="1"/>
  <c r="F59" i="1"/>
  <c r="F60" i="1"/>
  <c r="F61" i="1"/>
  <c r="F62" i="1"/>
  <c r="F50" i="1"/>
  <c r="F47" i="1"/>
  <c r="F48" i="1"/>
  <c r="F46" i="1"/>
  <c r="F42" i="1"/>
  <c r="F43" i="1"/>
  <c r="F44" i="1"/>
  <c r="F41" i="1"/>
  <c r="F34" i="1"/>
  <c r="F35" i="1"/>
  <c r="F36" i="1"/>
  <c r="F37" i="1"/>
  <c r="F38" i="1"/>
  <c r="F39" i="1"/>
  <c r="F33" i="1"/>
  <c r="F26" i="1"/>
  <c r="F27" i="1"/>
  <c r="F28" i="1"/>
  <c r="F29" i="1"/>
  <c r="F30" i="1"/>
  <c r="F31" i="1"/>
  <c r="F25" i="1"/>
  <c r="F20" i="1"/>
  <c r="F21" i="1"/>
  <c r="F22" i="1"/>
  <c r="F23" i="1"/>
  <c r="F19" i="1"/>
  <c r="F13" i="1"/>
  <c r="F14" i="1"/>
  <c r="F15" i="1"/>
  <c r="F16" i="1"/>
  <c r="F17" i="1"/>
  <c r="F12" i="1"/>
  <c r="D85" i="1"/>
  <c r="D70" i="1"/>
  <c r="D65" i="1"/>
  <c r="D66" i="1"/>
  <c r="D67" i="1"/>
  <c r="D64" i="1"/>
  <c r="D51" i="1"/>
  <c r="D52" i="1"/>
  <c r="D53" i="1"/>
  <c r="D54" i="1"/>
  <c r="D55" i="1"/>
  <c r="D56" i="1"/>
  <c r="D57" i="1"/>
  <c r="D58" i="1"/>
  <c r="D59" i="1"/>
  <c r="D60" i="1"/>
  <c r="D61" i="1"/>
  <c r="D62" i="1"/>
  <c r="D50" i="1"/>
  <c r="D47" i="1"/>
  <c r="D48" i="1"/>
  <c r="D46" i="1"/>
  <c r="D42" i="1"/>
  <c r="D43" i="1"/>
  <c r="D44" i="1"/>
  <c r="D41" i="1"/>
  <c r="D34" i="1"/>
  <c r="D35" i="1"/>
  <c r="D36" i="1"/>
  <c r="D37" i="1"/>
  <c r="D38" i="1"/>
  <c r="D39" i="1"/>
  <c r="D33" i="1"/>
  <c r="D26" i="1"/>
  <c r="D27" i="1"/>
  <c r="D28" i="1"/>
  <c r="D29" i="1"/>
  <c r="D30" i="1"/>
  <c r="D31" i="1"/>
  <c r="D25" i="1"/>
  <c r="D20" i="1"/>
  <c r="D21" i="1"/>
  <c r="D22" i="1"/>
  <c r="D23" i="1"/>
  <c r="D19" i="1"/>
  <c r="D13" i="1"/>
  <c r="D14" i="1"/>
  <c r="D15" i="1"/>
  <c r="D16" i="1"/>
  <c r="D17" i="1"/>
  <c r="D12" i="1"/>
  <c r="F7" i="1"/>
  <c r="F8" i="1"/>
  <c r="F9" i="1"/>
  <c r="F10" i="1"/>
  <c r="F6" i="1"/>
  <c r="D7" i="1"/>
  <c r="D8" i="1"/>
  <c r="D9" i="1"/>
  <c r="D10" i="1"/>
  <c r="D6" i="1"/>
  <c r="G3" i="1"/>
  <c r="C3" i="7" s="1"/>
  <c r="E3" i="1" l="1"/>
  <c r="B3" i="7" s="1"/>
  <c r="D3" i="7" l="1"/>
  <c r="D9" i="7" s="1"/>
  <c r="D10" i="7" s="1"/>
</calcChain>
</file>

<file path=xl/sharedStrings.xml><?xml version="1.0" encoding="utf-8"?>
<sst xmlns="http://schemas.openxmlformats.org/spreadsheetml/2006/main" count="378" uniqueCount="80">
  <si>
    <t>Total:</t>
  </si>
  <si>
    <t>1st Draft</t>
  </si>
  <si>
    <t>2nd Draft</t>
  </si>
  <si>
    <t>Major content areas</t>
  </si>
  <si>
    <t>Absract</t>
  </si>
  <si>
    <t>missing/insufficient</t>
  </si>
  <si>
    <t>provides context</t>
  </si>
  <si>
    <t>defines goal/question</t>
  </si>
  <si>
    <t>describes what was done</t>
  </si>
  <si>
    <t>states the findings</t>
  </si>
  <si>
    <t>Introduction</t>
  </si>
  <si>
    <t>has a connection to larger subjects</t>
  </si>
  <si>
    <t>cites appropriate references</t>
  </si>
  <si>
    <t>describes subsequent sections</t>
  </si>
  <si>
    <t>Theory</t>
  </si>
  <si>
    <t>has a logical starting place for analysis</t>
  </si>
  <si>
    <t>equations describe comparison to data</t>
  </si>
  <si>
    <t>equations properly numbered</t>
  </si>
  <si>
    <t>equations are correct</t>
  </si>
  <si>
    <t>Methods</t>
  </si>
  <si>
    <t>is not a recipe/procedure</t>
  </si>
  <si>
    <t>has a schematic of the device</t>
  </si>
  <si>
    <t>schematic is labeled</t>
  </si>
  <si>
    <t>experimental device is described</t>
  </si>
  <si>
    <t>measurements defined</t>
  </si>
  <si>
    <t>experimental uncertainties defined</t>
  </si>
  <si>
    <t>Analysis</t>
  </si>
  <si>
    <t>analysis is correct &amp; sufficient</t>
  </si>
  <si>
    <t>presents data clearly in tables/graphs</t>
  </si>
  <si>
    <t>compares experiment and theory</t>
  </si>
  <si>
    <t>presents auxilary data (e.g. # of trials)</t>
  </si>
  <si>
    <t>uncertainty is properly presented</t>
  </si>
  <si>
    <t>provides commentary on data</t>
  </si>
  <si>
    <t>Conclusions</t>
  </si>
  <si>
    <t>clearly restates goals and findings</t>
  </si>
  <si>
    <t>comments on success of experiment</t>
  </si>
  <si>
    <t>provides forward looking commentary</t>
  </si>
  <si>
    <t>correct propagation of uncertainty</t>
  </si>
  <si>
    <t>includes auxiliary data, as necessary</t>
  </si>
  <si>
    <t>Miscellany (writing quality)</t>
  </si>
  <si>
    <t>avoids colloquial language</t>
  </si>
  <si>
    <t>does not use "The goal of this experiment..."</t>
  </si>
  <si>
    <t>free of grammatical errors</t>
  </si>
  <si>
    <t>writing is efficient and clear throughout</t>
  </si>
  <si>
    <t>uses past tense throughout</t>
  </si>
  <si>
    <t>does not use 1st/2nd person</t>
  </si>
  <si>
    <t>report has an acceptable title</t>
  </si>
  <si>
    <t>equations are part of a sentence</t>
  </si>
  <si>
    <t>correct section numbering</t>
  </si>
  <si>
    <t>sections are properly titled</t>
  </si>
  <si>
    <t>all figures have a caption</t>
  </si>
  <si>
    <t>correct citation format</t>
  </si>
  <si>
    <t>sources are properly cited</t>
  </si>
  <si>
    <t>Miscellany (technical)</t>
  </si>
  <si>
    <t>all quantities have appropriate units</t>
  </si>
  <si>
    <t>scientific notation is used</t>
  </si>
  <si>
    <t>appropriate use of sig figs</t>
  </si>
  <si>
    <t>experiment was done carefully and precisely</t>
  </si>
  <si>
    <t>1st draft comments:</t>
  </si>
  <si>
    <t>2nd draft comments:</t>
  </si>
  <si>
    <t>Report ID</t>
  </si>
  <si>
    <t>A</t>
  </si>
  <si>
    <t>B</t>
  </si>
  <si>
    <t>C</t>
  </si>
  <si>
    <t>D</t>
  </si>
  <si>
    <t>E</t>
  </si>
  <si>
    <t>Total</t>
  </si>
  <si>
    <t>Percentage</t>
  </si>
  <si>
    <t>Weight:</t>
  </si>
  <si>
    <t>Lab Report A</t>
  </si>
  <si>
    <t>Point of critique</t>
  </si>
  <si>
    <t xml:space="preserve">Score penalty </t>
  </si>
  <si>
    <t>Lab Report B</t>
  </si>
  <si>
    <t>Lab Report C</t>
  </si>
  <si>
    <t>Lab Report E</t>
  </si>
  <si>
    <t>Weighted Final Score</t>
  </si>
  <si>
    <t>Appendix (if necessary)</t>
  </si>
  <si>
    <t>Lab Report D</t>
  </si>
  <si>
    <t>This is your total possible points accrued.</t>
  </si>
  <si>
    <t>This is your percentage based on the total possible over the entire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</si>
</sst>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Body)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 (Body)"/>
    </font>
    <font>
      <sz val="12"/>
      <color rgb="FF444444"/>
      <name val="Calibri (Body)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65A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auto="1"/>
      </top>
      <bottom style="double">
        <color rgb="FF00000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3" fillId="2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5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5" fillId="0" borderId="7" xfId="0" applyFont="1" applyBorder="1"/>
    <xf numFmtId="0" fontId="8" fillId="0" borderId="7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3" borderId="5" xfId="0" applyFont="1" applyFill="1" applyBorder="1"/>
    <xf numFmtId="0" fontId="11" fillId="3" borderId="8" xfId="0" applyFont="1" applyFill="1" applyBorder="1"/>
    <xf numFmtId="0" fontId="11" fillId="0" borderId="0" xfId="0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5" fillId="7" borderId="0" xfId="0" applyFont="1" applyFill="1" applyAlignment="1">
      <alignment horizontal="center"/>
    </xf>
    <xf numFmtId="0" fontId="3" fillId="7" borderId="0" xfId="0" applyFont="1" applyFill="1" applyAlignment="1">
      <alignment horizontal="right"/>
    </xf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164" fontId="8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665A9"/>
      <color rgb="FFA44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I99"/>
  <sheetViews>
    <sheetView tabSelected="1" workbookViewId="0">
      <selection activeCell="A2" sqref="A2"/>
    </sheetView>
  </sheetViews>
  <sheetFormatPr baseColWidth="10" defaultColWidth="8.83203125" defaultRowHeight="16" x14ac:dyDescent="0.2"/>
  <cols>
    <col min="1" max="1" width="32.33203125" style="4" customWidth="1"/>
    <col min="2" max="2" width="40.83203125" style="2" customWidth="1"/>
    <col min="3" max="3" width="14.33203125" style="3" customWidth="1"/>
    <col min="4" max="4" width="1.1640625" style="42" customWidth="1"/>
    <col min="5" max="5" width="9.1640625" style="8"/>
    <col min="6" max="6" width="1" style="42" customWidth="1"/>
    <col min="7" max="7" width="10" style="8" customWidth="1"/>
    <col min="8" max="16384" width="8.83203125" style="4"/>
  </cols>
  <sheetData>
    <row r="1" spans="1:9" x14ac:dyDescent="0.2">
      <c r="A1" s="10" t="s">
        <v>69</v>
      </c>
      <c r="E1" s="5" t="s">
        <v>1</v>
      </c>
      <c r="F1" s="47"/>
      <c r="G1" s="5" t="s">
        <v>2</v>
      </c>
    </row>
    <row r="2" spans="1:9" x14ac:dyDescent="0.2">
      <c r="C2" s="9" t="s">
        <v>68</v>
      </c>
      <c r="E2" s="30">
        <v>0.3</v>
      </c>
      <c r="F2" s="57"/>
      <c r="G2" s="30">
        <v>0.7</v>
      </c>
    </row>
    <row r="3" spans="1:9" x14ac:dyDescent="0.2">
      <c r="A3" s="42"/>
      <c r="B3" s="43"/>
      <c r="C3" s="9" t="s">
        <v>0</v>
      </c>
      <c r="E3" s="3">
        <f>IF(A3&lt;&gt;"",100 - SUM(D6:D67) - C70,0)</f>
        <v>0</v>
      </c>
      <c r="G3" s="3">
        <f>IF(B3&lt;&gt;"",100 - SUM(F6:F67) - C85,0)</f>
        <v>0</v>
      </c>
    </row>
    <row r="4" spans="1:9" ht="17" thickBot="1" x14ac:dyDescent="0.25">
      <c r="E4" s="3"/>
      <c r="G4" s="3"/>
    </row>
    <row r="5" spans="1:9" ht="18" thickTop="1" thickBot="1" x14ac:dyDescent="0.25">
      <c r="A5" s="56" t="s">
        <v>3</v>
      </c>
      <c r="B5" s="18" t="s">
        <v>70</v>
      </c>
      <c r="C5" s="19" t="s">
        <v>71</v>
      </c>
      <c r="D5" s="44"/>
      <c r="E5" s="20"/>
      <c r="F5" s="44"/>
      <c r="G5" s="55"/>
    </row>
    <row r="6" spans="1:9" ht="18" thickTop="1" x14ac:dyDescent="0.2">
      <c r="A6" s="28" t="s">
        <v>4</v>
      </c>
      <c r="B6" s="2" t="s">
        <v>5</v>
      </c>
      <c r="C6" s="3">
        <v>12</v>
      </c>
      <c r="D6" s="49" t="b">
        <f>IF(E6&lt;&gt;"",C6)</f>
        <v>0</v>
      </c>
      <c r="E6" s="48"/>
      <c r="F6" s="42" t="b">
        <f>IF(G6&lt;&gt;"",C6)</f>
        <v>0</v>
      </c>
      <c r="I6" s="67"/>
    </row>
    <row r="7" spans="1:9" x14ac:dyDescent="0.2">
      <c r="B7" s="2" t="s">
        <v>6</v>
      </c>
      <c r="C7" s="3">
        <v>3</v>
      </c>
      <c r="D7" s="49" t="b">
        <f t="shared" ref="D7:D23" si="0">IF(E7&lt;&gt;"",C7)</f>
        <v>0</v>
      </c>
      <c r="F7" s="42" t="b">
        <f t="shared" ref="F7:F67" si="1">IF(G7&lt;&gt;"",C7)</f>
        <v>0</v>
      </c>
    </row>
    <row r="8" spans="1:9" x14ac:dyDescent="0.2">
      <c r="B8" s="2" t="s">
        <v>7</v>
      </c>
      <c r="C8" s="3">
        <v>3</v>
      </c>
      <c r="D8" s="49" t="b">
        <f t="shared" si="0"/>
        <v>0</v>
      </c>
      <c r="F8" s="42" t="b">
        <f t="shared" si="1"/>
        <v>0</v>
      </c>
    </row>
    <row r="9" spans="1:9" x14ac:dyDescent="0.2">
      <c r="B9" s="2" t="s">
        <v>8</v>
      </c>
      <c r="C9" s="3">
        <v>3</v>
      </c>
      <c r="D9" s="49" t="b">
        <f t="shared" si="0"/>
        <v>0</v>
      </c>
      <c r="F9" s="42" t="b">
        <f t="shared" si="1"/>
        <v>0</v>
      </c>
    </row>
    <row r="10" spans="1:9" x14ac:dyDescent="0.2">
      <c r="A10" s="11"/>
      <c r="B10" s="12" t="s">
        <v>9</v>
      </c>
      <c r="C10" s="13">
        <v>3</v>
      </c>
      <c r="D10" s="49" t="b">
        <f t="shared" si="0"/>
        <v>0</v>
      </c>
      <c r="E10" s="50"/>
      <c r="F10" s="42" t="b">
        <f t="shared" si="1"/>
        <v>0</v>
      </c>
      <c r="G10" s="14"/>
    </row>
    <row r="11" spans="1:9" x14ac:dyDescent="0.2">
      <c r="A11" s="54"/>
      <c r="B11" s="21"/>
      <c r="C11" s="22"/>
      <c r="D11" s="45"/>
      <c r="E11" s="23"/>
      <c r="F11" s="45"/>
      <c r="G11" s="53"/>
    </row>
    <row r="12" spans="1:9" ht="17" x14ac:dyDescent="0.2">
      <c r="A12" s="29" t="s">
        <v>10</v>
      </c>
      <c r="B12" s="15" t="s">
        <v>5</v>
      </c>
      <c r="C12" s="16">
        <v>15</v>
      </c>
      <c r="D12" s="49" t="b">
        <f t="shared" si="0"/>
        <v>0</v>
      </c>
      <c r="E12" s="51"/>
      <c r="F12" s="42" t="b">
        <f t="shared" si="1"/>
        <v>0</v>
      </c>
      <c r="G12" s="17"/>
    </row>
    <row r="13" spans="1:9" x14ac:dyDescent="0.2">
      <c r="B13" s="4" t="s">
        <v>11</v>
      </c>
      <c r="C13" s="3">
        <v>3</v>
      </c>
      <c r="D13" s="49" t="b">
        <f t="shared" si="0"/>
        <v>0</v>
      </c>
      <c r="F13" s="42" t="b">
        <f t="shared" si="1"/>
        <v>0</v>
      </c>
    </row>
    <row r="14" spans="1:9" x14ac:dyDescent="0.2">
      <c r="B14" s="2" t="s">
        <v>12</v>
      </c>
      <c r="C14" s="3">
        <v>3</v>
      </c>
      <c r="D14" s="49" t="b">
        <f t="shared" si="0"/>
        <v>0</v>
      </c>
      <c r="F14" s="42" t="b">
        <f t="shared" si="1"/>
        <v>0</v>
      </c>
    </row>
    <row r="15" spans="1:9" x14ac:dyDescent="0.2">
      <c r="B15" s="2" t="s">
        <v>7</v>
      </c>
      <c r="C15" s="3">
        <v>3</v>
      </c>
      <c r="D15" s="49" t="b">
        <f t="shared" si="0"/>
        <v>0</v>
      </c>
      <c r="F15" s="42" t="b">
        <f t="shared" si="1"/>
        <v>0</v>
      </c>
    </row>
    <row r="16" spans="1:9" x14ac:dyDescent="0.2">
      <c r="B16" s="2" t="s">
        <v>8</v>
      </c>
      <c r="C16" s="3">
        <v>3</v>
      </c>
      <c r="D16" s="49" t="b">
        <f t="shared" si="0"/>
        <v>0</v>
      </c>
      <c r="F16" s="42" t="b">
        <f t="shared" si="1"/>
        <v>0</v>
      </c>
    </row>
    <row r="17" spans="1:7" x14ac:dyDescent="0.2">
      <c r="B17" s="2" t="s">
        <v>13</v>
      </c>
      <c r="C17" s="3">
        <v>3</v>
      </c>
      <c r="D17" s="49" t="b">
        <f t="shared" si="0"/>
        <v>0</v>
      </c>
      <c r="F17" s="42" t="b">
        <f t="shared" si="1"/>
        <v>0</v>
      </c>
    </row>
    <row r="18" spans="1:7" x14ac:dyDescent="0.2">
      <c r="A18" s="54"/>
      <c r="B18" s="21"/>
      <c r="C18" s="22"/>
      <c r="D18" s="45"/>
      <c r="E18" s="23"/>
      <c r="F18" s="45"/>
      <c r="G18" s="53"/>
    </row>
    <row r="19" spans="1:7" ht="17" x14ac:dyDescent="0.2">
      <c r="A19" s="28" t="s">
        <v>14</v>
      </c>
      <c r="B19" s="2" t="s">
        <v>5</v>
      </c>
      <c r="C19" s="3">
        <v>15</v>
      </c>
      <c r="D19" s="49" t="b">
        <f t="shared" si="0"/>
        <v>0</v>
      </c>
      <c r="F19" s="42" t="b">
        <f t="shared" si="1"/>
        <v>0</v>
      </c>
    </row>
    <row r="20" spans="1:7" x14ac:dyDescent="0.2">
      <c r="B20" s="2" t="s">
        <v>15</v>
      </c>
      <c r="C20" s="3">
        <v>3</v>
      </c>
      <c r="D20" s="49" t="b">
        <f t="shared" si="0"/>
        <v>0</v>
      </c>
      <c r="E20" s="48"/>
      <c r="F20" s="42" t="b">
        <f t="shared" si="1"/>
        <v>0</v>
      </c>
    </row>
    <row r="21" spans="1:7" x14ac:dyDescent="0.2">
      <c r="B21" s="2" t="s">
        <v>16</v>
      </c>
      <c r="C21" s="3">
        <v>5</v>
      </c>
      <c r="D21" s="49" t="b">
        <f t="shared" si="0"/>
        <v>0</v>
      </c>
      <c r="F21" s="42" t="b">
        <f t="shared" si="1"/>
        <v>0</v>
      </c>
    </row>
    <row r="22" spans="1:7" x14ac:dyDescent="0.2">
      <c r="B22" s="2" t="s">
        <v>17</v>
      </c>
      <c r="C22" s="3">
        <v>2</v>
      </c>
      <c r="D22" s="49" t="b">
        <f t="shared" si="0"/>
        <v>0</v>
      </c>
      <c r="F22" s="42" t="b">
        <f t="shared" si="1"/>
        <v>0</v>
      </c>
    </row>
    <row r="23" spans="1:7" x14ac:dyDescent="0.2">
      <c r="B23" s="2" t="s">
        <v>18</v>
      </c>
      <c r="C23" s="3">
        <v>5</v>
      </c>
      <c r="D23" s="49" t="b">
        <f t="shared" si="0"/>
        <v>0</v>
      </c>
      <c r="F23" s="42" t="b">
        <f t="shared" si="1"/>
        <v>0</v>
      </c>
    </row>
    <row r="24" spans="1:7" x14ac:dyDescent="0.2">
      <c r="A24" s="54"/>
      <c r="B24" s="21"/>
      <c r="C24" s="22"/>
      <c r="D24" s="45"/>
      <c r="E24" s="23"/>
      <c r="F24" s="45"/>
      <c r="G24" s="53"/>
    </row>
    <row r="25" spans="1:7" ht="17" x14ac:dyDescent="0.2">
      <c r="A25" s="28" t="s">
        <v>19</v>
      </c>
      <c r="B25" s="2" t="s">
        <v>5</v>
      </c>
      <c r="C25" s="3">
        <v>22</v>
      </c>
      <c r="D25" s="49" t="b">
        <f t="shared" ref="D25:D31" si="2">IF(E25&lt;&gt;"",C25)</f>
        <v>0</v>
      </c>
      <c r="F25" s="42" t="b">
        <f t="shared" si="1"/>
        <v>0</v>
      </c>
    </row>
    <row r="26" spans="1:7" x14ac:dyDescent="0.2">
      <c r="B26" s="2" t="s">
        <v>20</v>
      </c>
      <c r="C26" s="3">
        <v>5</v>
      </c>
      <c r="D26" s="49" t="b">
        <f t="shared" si="2"/>
        <v>0</v>
      </c>
      <c r="F26" s="42" t="b">
        <f t="shared" si="1"/>
        <v>0</v>
      </c>
    </row>
    <row r="27" spans="1:7" x14ac:dyDescent="0.2">
      <c r="B27" s="2" t="s">
        <v>21</v>
      </c>
      <c r="C27" s="3">
        <v>3</v>
      </c>
      <c r="D27" s="49" t="b">
        <f t="shared" si="2"/>
        <v>0</v>
      </c>
      <c r="E27" s="48"/>
      <c r="F27" s="42" t="b">
        <f t="shared" si="1"/>
        <v>0</v>
      </c>
    </row>
    <row r="28" spans="1:7" x14ac:dyDescent="0.2">
      <c r="B28" s="2" t="s">
        <v>22</v>
      </c>
      <c r="C28" s="3">
        <v>3</v>
      </c>
      <c r="D28" s="49" t="b">
        <f t="shared" si="2"/>
        <v>0</v>
      </c>
      <c r="F28" s="42" t="b">
        <f t="shared" si="1"/>
        <v>0</v>
      </c>
    </row>
    <row r="29" spans="1:7" x14ac:dyDescent="0.2">
      <c r="B29" s="2" t="s">
        <v>23</v>
      </c>
      <c r="C29" s="3">
        <v>3</v>
      </c>
      <c r="D29" s="49" t="b">
        <f t="shared" si="2"/>
        <v>0</v>
      </c>
      <c r="F29" s="42" t="b">
        <f t="shared" si="1"/>
        <v>0</v>
      </c>
    </row>
    <row r="30" spans="1:7" x14ac:dyDescent="0.2">
      <c r="B30" s="2" t="s">
        <v>24</v>
      </c>
      <c r="C30" s="3">
        <v>3</v>
      </c>
      <c r="D30" s="49" t="b">
        <f t="shared" si="2"/>
        <v>0</v>
      </c>
      <c r="E30" s="48"/>
      <c r="F30" s="42" t="b">
        <f t="shared" si="1"/>
        <v>0</v>
      </c>
    </row>
    <row r="31" spans="1:7" x14ac:dyDescent="0.2">
      <c r="B31" s="2" t="s">
        <v>25</v>
      </c>
      <c r="C31" s="3">
        <v>5</v>
      </c>
      <c r="D31" s="49" t="b">
        <f t="shared" si="2"/>
        <v>0</v>
      </c>
      <c r="F31" s="42" t="b">
        <f t="shared" si="1"/>
        <v>0</v>
      </c>
    </row>
    <row r="32" spans="1:7" x14ac:dyDescent="0.2">
      <c r="A32" s="54"/>
      <c r="B32" s="21"/>
      <c r="C32" s="22"/>
      <c r="D32" s="45"/>
      <c r="E32" s="23"/>
      <c r="F32" s="45"/>
      <c r="G32" s="53"/>
    </row>
    <row r="33" spans="1:7" ht="17" x14ac:dyDescent="0.2">
      <c r="A33" s="28" t="s">
        <v>26</v>
      </c>
      <c r="B33" s="2" t="s">
        <v>5</v>
      </c>
      <c r="C33" s="3">
        <v>35</v>
      </c>
      <c r="D33" s="49" t="b">
        <f>IF(E33&lt;&gt;"",C33)</f>
        <v>0</v>
      </c>
      <c r="F33" s="42" t="b">
        <f t="shared" si="1"/>
        <v>0</v>
      </c>
    </row>
    <row r="34" spans="1:7" x14ac:dyDescent="0.2">
      <c r="B34" s="2" t="s">
        <v>27</v>
      </c>
      <c r="C34" s="3">
        <v>10</v>
      </c>
      <c r="D34" s="49" t="b">
        <f t="shared" ref="D34:D67" si="3">IF(E34&lt;&gt;"",C34)</f>
        <v>0</v>
      </c>
      <c r="F34" s="42" t="b">
        <f t="shared" si="1"/>
        <v>0</v>
      </c>
    </row>
    <row r="35" spans="1:7" x14ac:dyDescent="0.2">
      <c r="B35" s="2" t="s">
        <v>28</v>
      </c>
      <c r="C35" s="3">
        <v>5</v>
      </c>
      <c r="D35" s="49" t="b">
        <f t="shared" si="3"/>
        <v>0</v>
      </c>
      <c r="F35" s="42" t="b">
        <f t="shared" si="1"/>
        <v>0</v>
      </c>
    </row>
    <row r="36" spans="1:7" x14ac:dyDescent="0.2">
      <c r="B36" s="2" t="s">
        <v>29</v>
      </c>
      <c r="C36" s="3">
        <v>5</v>
      </c>
      <c r="D36" s="49" t="b">
        <f t="shared" si="3"/>
        <v>0</v>
      </c>
      <c r="F36" s="42" t="b">
        <f t="shared" si="1"/>
        <v>0</v>
      </c>
    </row>
    <row r="37" spans="1:7" x14ac:dyDescent="0.2">
      <c r="B37" s="2" t="s">
        <v>30</v>
      </c>
      <c r="C37" s="3">
        <v>5</v>
      </c>
      <c r="D37" s="49" t="b">
        <f t="shared" si="3"/>
        <v>0</v>
      </c>
      <c r="E37" s="48"/>
      <c r="F37" s="42" t="b">
        <f t="shared" si="1"/>
        <v>0</v>
      </c>
    </row>
    <row r="38" spans="1:7" x14ac:dyDescent="0.2">
      <c r="B38" s="2" t="s">
        <v>31</v>
      </c>
      <c r="C38" s="3">
        <v>5</v>
      </c>
      <c r="D38" s="49" t="b">
        <f t="shared" si="3"/>
        <v>0</v>
      </c>
      <c r="F38" s="42" t="b">
        <f t="shared" si="1"/>
        <v>0</v>
      </c>
    </row>
    <row r="39" spans="1:7" x14ac:dyDescent="0.2">
      <c r="B39" s="2" t="s">
        <v>32</v>
      </c>
      <c r="C39" s="3">
        <v>5</v>
      </c>
      <c r="D39" s="49" t="b">
        <f t="shared" si="3"/>
        <v>0</v>
      </c>
      <c r="F39" s="42" t="b">
        <f t="shared" si="1"/>
        <v>0</v>
      </c>
    </row>
    <row r="40" spans="1:7" x14ac:dyDescent="0.2">
      <c r="A40" s="54"/>
      <c r="B40" s="21"/>
      <c r="C40" s="22"/>
      <c r="D40" s="45"/>
      <c r="E40" s="23"/>
      <c r="F40" s="45"/>
      <c r="G40" s="53"/>
    </row>
    <row r="41" spans="1:7" x14ac:dyDescent="0.2">
      <c r="A41" s="6" t="s">
        <v>33</v>
      </c>
      <c r="B41" s="2" t="s">
        <v>5</v>
      </c>
      <c r="C41" s="3">
        <v>15</v>
      </c>
      <c r="D41" s="49" t="b">
        <f t="shared" si="3"/>
        <v>0</v>
      </c>
      <c r="F41" s="42" t="b">
        <f t="shared" si="1"/>
        <v>0</v>
      </c>
    </row>
    <row r="42" spans="1:7" x14ac:dyDescent="0.2">
      <c r="B42" s="2" t="s">
        <v>34</v>
      </c>
      <c r="C42" s="3">
        <v>5</v>
      </c>
      <c r="D42" s="49" t="b">
        <f t="shared" si="3"/>
        <v>0</v>
      </c>
      <c r="F42" s="42" t="b">
        <f t="shared" si="1"/>
        <v>0</v>
      </c>
    </row>
    <row r="43" spans="1:7" x14ac:dyDescent="0.2">
      <c r="B43" s="2" t="s">
        <v>35</v>
      </c>
      <c r="C43" s="3">
        <v>5</v>
      </c>
      <c r="D43" s="49" t="b">
        <f t="shared" si="3"/>
        <v>0</v>
      </c>
      <c r="F43" s="42" t="b">
        <f t="shared" si="1"/>
        <v>0</v>
      </c>
    </row>
    <row r="44" spans="1:7" x14ac:dyDescent="0.2">
      <c r="B44" s="2" t="s">
        <v>36</v>
      </c>
      <c r="C44" s="3">
        <v>5</v>
      </c>
      <c r="D44" s="49" t="b">
        <f t="shared" si="3"/>
        <v>0</v>
      </c>
      <c r="F44" s="42" t="b">
        <f t="shared" si="1"/>
        <v>0</v>
      </c>
    </row>
    <row r="45" spans="1:7" x14ac:dyDescent="0.2">
      <c r="A45" s="54"/>
      <c r="B45" s="21"/>
      <c r="C45" s="22"/>
      <c r="D45" s="45"/>
      <c r="E45" s="23"/>
      <c r="F45" s="45"/>
      <c r="G45" s="53"/>
    </row>
    <row r="46" spans="1:7" x14ac:dyDescent="0.2">
      <c r="A46" s="6" t="s">
        <v>76</v>
      </c>
      <c r="B46" s="2" t="s">
        <v>5</v>
      </c>
      <c r="C46" s="3">
        <v>10</v>
      </c>
      <c r="D46" s="49" t="b">
        <f t="shared" si="3"/>
        <v>0</v>
      </c>
      <c r="F46" s="42" t="b">
        <f t="shared" si="1"/>
        <v>0</v>
      </c>
    </row>
    <row r="47" spans="1:7" x14ac:dyDescent="0.2">
      <c r="B47" s="2" t="s">
        <v>37</v>
      </c>
      <c r="C47" s="3">
        <v>5</v>
      </c>
      <c r="D47" s="49" t="b">
        <f t="shared" si="3"/>
        <v>0</v>
      </c>
      <c r="E47" s="48"/>
      <c r="F47" s="42" t="b">
        <f t="shared" si="1"/>
        <v>0</v>
      </c>
    </row>
    <row r="48" spans="1:7" x14ac:dyDescent="0.2">
      <c r="B48" s="2" t="s">
        <v>38</v>
      </c>
      <c r="C48" s="3">
        <v>5</v>
      </c>
      <c r="D48" s="49" t="b">
        <f t="shared" si="3"/>
        <v>0</v>
      </c>
      <c r="F48" s="42" t="b">
        <f t="shared" si="1"/>
        <v>0</v>
      </c>
    </row>
    <row r="49" spans="1:7" x14ac:dyDescent="0.2">
      <c r="A49" s="54"/>
      <c r="B49" s="21"/>
      <c r="C49" s="22"/>
      <c r="D49" s="45"/>
      <c r="E49" s="23"/>
      <c r="F49" s="45"/>
      <c r="G49" s="53"/>
    </row>
    <row r="50" spans="1:7" x14ac:dyDescent="0.2">
      <c r="A50" s="6" t="s">
        <v>39</v>
      </c>
      <c r="B50" s="2" t="s">
        <v>40</v>
      </c>
      <c r="C50" s="3">
        <v>5</v>
      </c>
      <c r="D50" s="49" t="b">
        <f t="shared" si="3"/>
        <v>0</v>
      </c>
      <c r="F50" s="42" t="b">
        <f t="shared" si="1"/>
        <v>0</v>
      </c>
    </row>
    <row r="51" spans="1:7" x14ac:dyDescent="0.2">
      <c r="B51" s="2" t="s">
        <v>41</v>
      </c>
      <c r="C51" s="3">
        <v>5</v>
      </c>
      <c r="D51" s="49" t="b">
        <f t="shared" si="3"/>
        <v>0</v>
      </c>
      <c r="F51" s="42" t="b">
        <f t="shared" si="1"/>
        <v>0</v>
      </c>
    </row>
    <row r="52" spans="1:7" x14ac:dyDescent="0.2">
      <c r="B52" s="2" t="s">
        <v>42</v>
      </c>
      <c r="C52" s="3">
        <v>5</v>
      </c>
      <c r="D52" s="49" t="b">
        <f t="shared" si="3"/>
        <v>0</v>
      </c>
      <c r="F52" s="42" t="b">
        <f t="shared" si="1"/>
        <v>0</v>
      </c>
    </row>
    <row r="53" spans="1:7" x14ac:dyDescent="0.2">
      <c r="B53" s="2" t="s">
        <v>43</v>
      </c>
      <c r="C53" s="3">
        <v>5</v>
      </c>
      <c r="D53" s="49" t="b">
        <f t="shared" si="3"/>
        <v>0</v>
      </c>
      <c r="F53" s="42" t="b">
        <f t="shared" si="1"/>
        <v>0</v>
      </c>
    </row>
    <row r="54" spans="1:7" x14ac:dyDescent="0.2">
      <c r="B54" s="4" t="s">
        <v>44</v>
      </c>
      <c r="C54" s="3">
        <v>5</v>
      </c>
      <c r="D54" s="49" t="b">
        <f t="shared" si="3"/>
        <v>0</v>
      </c>
      <c r="F54" s="42" t="b">
        <f t="shared" si="1"/>
        <v>0</v>
      </c>
    </row>
    <row r="55" spans="1:7" x14ac:dyDescent="0.2">
      <c r="B55" s="4" t="s">
        <v>45</v>
      </c>
      <c r="C55" s="3">
        <v>5</v>
      </c>
      <c r="D55" s="49" t="b">
        <f t="shared" si="3"/>
        <v>0</v>
      </c>
      <c r="F55" s="42" t="b">
        <f t="shared" si="1"/>
        <v>0</v>
      </c>
    </row>
    <row r="56" spans="1:7" x14ac:dyDescent="0.2">
      <c r="B56" s="4" t="s">
        <v>46</v>
      </c>
      <c r="C56" s="3">
        <v>3</v>
      </c>
      <c r="D56" s="49" t="b">
        <f t="shared" si="3"/>
        <v>0</v>
      </c>
      <c r="F56" s="42" t="b">
        <f t="shared" si="1"/>
        <v>0</v>
      </c>
    </row>
    <row r="57" spans="1:7" x14ac:dyDescent="0.2">
      <c r="B57" s="2" t="s">
        <v>47</v>
      </c>
      <c r="C57" s="3">
        <v>5</v>
      </c>
      <c r="D57" s="49" t="b">
        <f t="shared" si="3"/>
        <v>0</v>
      </c>
      <c r="F57" s="42" t="b">
        <f t="shared" si="1"/>
        <v>0</v>
      </c>
    </row>
    <row r="58" spans="1:7" x14ac:dyDescent="0.2">
      <c r="B58" s="4" t="s">
        <v>48</v>
      </c>
      <c r="C58" s="3">
        <v>3</v>
      </c>
      <c r="D58" s="49" t="b">
        <f t="shared" si="3"/>
        <v>0</v>
      </c>
      <c r="F58" s="42" t="b">
        <f t="shared" si="1"/>
        <v>0</v>
      </c>
    </row>
    <row r="59" spans="1:7" x14ac:dyDescent="0.2">
      <c r="B59" s="4" t="s">
        <v>49</v>
      </c>
      <c r="C59" s="3">
        <v>3</v>
      </c>
      <c r="D59" s="49" t="b">
        <f t="shared" si="3"/>
        <v>0</v>
      </c>
      <c r="E59" s="48"/>
      <c r="F59" s="42" t="b">
        <f t="shared" si="1"/>
        <v>0</v>
      </c>
    </row>
    <row r="60" spans="1:7" x14ac:dyDescent="0.2">
      <c r="B60" s="4" t="s">
        <v>50</v>
      </c>
      <c r="C60" s="3">
        <v>5</v>
      </c>
      <c r="D60" s="49" t="b">
        <f t="shared" si="3"/>
        <v>0</v>
      </c>
      <c r="E60" s="48"/>
      <c r="F60" s="42" t="b">
        <f t="shared" si="1"/>
        <v>0</v>
      </c>
    </row>
    <row r="61" spans="1:7" x14ac:dyDescent="0.2">
      <c r="B61" s="4" t="s">
        <v>51</v>
      </c>
      <c r="C61" s="3">
        <v>5</v>
      </c>
      <c r="D61" s="49" t="b">
        <f t="shared" si="3"/>
        <v>0</v>
      </c>
      <c r="F61" s="42" t="b">
        <f t="shared" si="1"/>
        <v>0</v>
      </c>
    </row>
    <row r="62" spans="1:7" x14ac:dyDescent="0.2">
      <c r="B62" s="4" t="s">
        <v>52</v>
      </c>
      <c r="C62" s="3">
        <v>5</v>
      </c>
      <c r="D62" s="49" t="b">
        <f t="shared" si="3"/>
        <v>0</v>
      </c>
      <c r="F62" s="42" t="b">
        <f t="shared" si="1"/>
        <v>0</v>
      </c>
    </row>
    <row r="63" spans="1:7" x14ac:dyDescent="0.2">
      <c r="A63" s="54"/>
      <c r="B63" s="21"/>
      <c r="C63" s="22"/>
      <c r="D63" s="45"/>
      <c r="E63" s="23"/>
      <c r="F63" s="45"/>
      <c r="G63" s="53"/>
    </row>
    <row r="64" spans="1:7" x14ac:dyDescent="0.2">
      <c r="A64" s="6" t="s">
        <v>53</v>
      </c>
      <c r="B64" s="4" t="s">
        <v>54</v>
      </c>
      <c r="C64" s="3">
        <v>5</v>
      </c>
      <c r="D64" s="49" t="b">
        <f t="shared" si="3"/>
        <v>0</v>
      </c>
      <c r="F64" s="42" t="b">
        <f t="shared" si="1"/>
        <v>0</v>
      </c>
    </row>
    <row r="65" spans="1:7" x14ac:dyDescent="0.2">
      <c r="B65" s="4" t="s">
        <v>55</v>
      </c>
      <c r="C65" s="3">
        <v>5</v>
      </c>
      <c r="D65" s="49" t="b">
        <f t="shared" si="3"/>
        <v>0</v>
      </c>
      <c r="F65" s="42" t="b">
        <f t="shared" si="1"/>
        <v>0</v>
      </c>
    </row>
    <row r="66" spans="1:7" x14ac:dyDescent="0.2">
      <c r="B66" s="4" t="s">
        <v>56</v>
      </c>
      <c r="C66" s="3">
        <v>5</v>
      </c>
      <c r="D66" s="49" t="b">
        <f t="shared" si="3"/>
        <v>0</v>
      </c>
      <c r="F66" s="42" t="b">
        <f t="shared" si="1"/>
        <v>0</v>
      </c>
    </row>
    <row r="67" spans="1:7" x14ac:dyDescent="0.2">
      <c r="B67" s="2" t="s">
        <v>57</v>
      </c>
      <c r="C67" s="3">
        <v>10</v>
      </c>
      <c r="D67" s="49" t="b">
        <f t="shared" si="3"/>
        <v>0</v>
      </c>
      <c r="F67" s="42" t="b">
        <f t="shared" si="1"/>
        <v>0</v>
      </c>
    </row>
    <row r="68" spans="1:7" x14ac:dyDescent="0.2">
      <c r="A68" s="54"/>
      <c r="B68" s="21"/>
      <c r="C68" s="22"/>
      <c r="D68" s="45"/>
      <c r="E68" s="23"/>
      <c r="F68" s="45"/>
      <c r="G68" s="53"/>
    </row>
    <row r="69" spans="1:7" x14ac:dyDescent="0.2">
      <c r="A69" s="24"/>
      <c r="B69" s="27"/>
      <c r="C69" s="25"/>
      <c r="D69" s="46"/>
      <c r="E69" s="26"/>
      <c r="F69" s="46"/>
      <c r="G69" s="26"/>
    </row>
    <row r="70" spans="1:7" x14ac:dyDescent="0.2">
      <c r="A70" s="6" t="s">
        <v>58</v>
      </c>
      <c r="B70" s="64"/>
      <c r="C70" s="3">
        <v>0</v>
      </c>
      <c r="D70" s="49" t="b">
        <f t="shared" ref="D70" si="4">IF(E70&lt;&gt;"",C70)</f>
        <v>0</v>
      </c>
      <c r="E70" s="48"/>
      <c r="F70" s="42" t="b">
        <f t="shared" ref="F70" si="5">IF(G70&lt;&gt;"",C70)</f>
        <v>0</v>
      </c>
    </row>
    <row r="71" spans="1:7" x14ac:dyDescent="0.2">
      <c r="B71" s="64"/>
    </row>
    <row r="72" spans="1:7" x14ac:dyDescent="0.2">
      <c r="B72" s="64"/>
    </row>
    <row r="73" spans="1:7" x14ac:dyDescent="0.2">
      <c r="B73" s="64"/>
    </row>
    <row r="74" spans="1:7" x14ac:dyDescent="0.2">
      <c r="B74" s="64"/>
    </row>
    <row r="75" spans="1:7" x14ac:dyDescent="0.2">
      <c r="B75" s="64"/>
    </row>
    <row r="76" spans="1:7" x14ac:dyDescent="0.2">
      <c r="B76" s="64"/>
    </row>
    <row r="77" spans="1:7" x14ac:dyDescent="0.2">
      <c r="B77" s="64"/>
    </row>
    <row r="78" spans="1:7" x14ac:dyDescent="0.2">
      <c r="B78" s="64"/>
    </row>
    <row r="79" spans="1:7" x14ac:dyDescent="0.2">
      <c r="B79" s="64"/>
    </row>
    <row r="80" spans="1:7" x14ac:dyDescent="0.2">
      <c r="B80" s="64"/>
    </row>
    <row r="81" spans="1:7" x14ac:dyDescent="0.2">
      <c r="B81" s="65"/>
    </row>
    <row r="82" spans="1:7" x14ac:dyDescent="0.2">
      <c r="B82" s="52"/>
    </row>
    <row r="83" spans="1:7" x14ac:dyDescent="0.2">
      <c r="A83" s="54"/>
      <c r="B83" s="21"/>
      <c r="C83" s="22"/>
      <c r="D83" s="45"/>
      <c r="E83" s="23"/>
      <c r="F83" s="45"/>
      <c r="G83" s="53"/>
    </row>
    <row r="85" spans="1:7" x14ac:dyDescent="0.2">
      <c r="A85" s="6" t="s">
        <v>59</v>
      </c>
      <c r="B85" s="66"/>
      <c r="C85" s="3">
        <v>0</v>
      </c>
      <c r="D85" s="49" t="b">
        <f t="shared" ref="D85" si="6">IF(E85&lt;&gt;"",C85)</f>
        <v>0</v>
      </c>
      <c r="F85" s="42" t="b">
        <f t="shared" ref="F85" si="7">IF(G85&lt;&gt;"",C85)</f>
        <v>0</v>
      </c>
    </row>
    <row r="86" spans="1:7" x14ac:dyDescent="0.2">
      <c r="B86" s="64"/>
    </row>
    <row r="87" spans="1:7" x14ac:dyDescent="0.2">
      <c r="B87" s="64"/>
    </row>
    <row r="88" spans="1:7" x14ac:dyDescent="0.2">
      <c r="B88" s="64"/>
    </row>
    <row r="89" spans="1:7" x14ac:dyDescent="0.2">
      <c r="B89" s="64"/>
    </row>
    <row r="90" spans="1:7" x14ac:dyDescent="0.2">
      <c r="B90" s="64"/>
    </row>
    <row r="91" spans="1:7" x14ac:dyDescent="0.2">
      <c r="B91" s="64"/>
    </row>
    <row r="92" spans="1:7" x14ac:dyDescent="0.2">
      <c r="B92" s="64"/>
    </row>
    <row r="93" spans="1:7" x14ac:dyDescent="0.2">
      <c r="B93" s="64"/>
    </row>
    <row r="94" spans="1:7" x14ac:dyDescent="0.2">
      <c r="A94" s="7"/>
      <c r="B94" s="64"/>
    </row>
    <row r="95" spans="1:7" x14ac:dyDescent="0.2">
      <c r="B95" s="64"/>
    </row>
    <row r="96" spans="1:7" x14ac:dyDescent="0.2">
      <c r="B96" s="65"/>
    </row>
    <row r="98" spans="1:7" x14ac:dyDescent="0.2">
      <c r="A98" s="54"/>
      <c r="B98" s="21"/>
      <c r="C98" s="22"/>
      <c r="D98" s="45"/>
      <c r="E98" s="23"/>
      <c r="F98" s="45"/>
      <c r="G98" s="53"/>
    </row>
    <row r="99" spans="1:7" x14ac:dyDescent="0.2">
      <c r="A99" s="7"/>
    </row>
  </sheetData>
  <mergeCells count="2">
    <mergeCell ref="B70:B81"/>
    <mergeCell ref="B85:B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7AD7-5B02-C149-9067-7A98956829D7}">
  <sheetPr>
    <tabColor theme="7"/>
  </sheetPr>
  <dimension ref="A1:G99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32.33203125" style="4" customWidth="1"/>
    <col min="2" max="2" width="40.83203125" style="2" customWidth="1"/>
    <col min="3" max="3" width="14.33203125" style="3" customWidth="1"/>
    <col min="4" max="4" width="1.1640625" style="42" customWidth="1"/>
    <col min="5" max="5" width="8.83203125" style="8"/>
    <col min="6" max="6" width="1" style="42" customWidth="1"/>
    <col min="7" max="7" width="10" style="8" customWidth="1"/>
    <col min="8" max="16384" width="8.83203125" style="4"/>
  </cols>
  <sheetData>
    <row r="1" spans="1:7" x14ac:dyDescent="0.2">
      <c r="A1" s="31" t="s">
        <v>72</v>
      </c>
      <c r="E1" s="5" t="s">
        <v>1</v>
      </c>
      <c r="F1" s="47"/>
      <c r="G1" s="5" t="s">
        <v>2</v>
      </c>
    </row>
    <row r="2" spans="1:7" x14ac:dyDescent="0.2">
      <c r="C2" s="9" t="s">
        <v>68</v>
      </c>
      <c r="E2" s="32">
        <v>0.3</v>
      </c>
      <c r="F2" s="57"/>
      <c r="G2" s="32">
        <v>0.7</v>
      </c>
    </row>
    <row r="3" spans="1:7" x14ac:dyDescent="0.2">
      <c r="A3" s="42"/>
      <c r="B3" s="43"/>
      <c r="C3" s="9" t="s">
        <v>0</v>
      </c>
      <c r="E3" s="3">
        <f>IF(A3&lt;&gt;"",100 - SUM(D6:D67) - C70,0)</f>
        <v>0</v>
      </c>
      <c r="G3" s="3">
        <f>IF(B3&lt;&gt;"",100 - SUM(F6:F67) - C85,0)</f>
        <v>0</v>
      </c>
    </row>
    <row r="4" spans="1:7" ht="17" thickBot="1" x14ac:dyDescent="0.25">
      <c r="E4" s="3"/>
      <c r="G4" s="3"/>
    </row>
    <row r="5" spans="1:7" ht="18" thickTop="1" thickBot="1" x14ac:dyDescent="0.25">
      <c r="A5" s="56" t="s">
        <v>3</v>
      </c>
      <c r="B5" s="18" t="s">
        <v>70</v>
      </c>
      <c r="C5" s="19" t="s">
        <v>71</v>
      </c>
      <c r="D5" s="44"/>
      <c r="E5" s="20"/>
      <c r="F5" s="44"/>
      <c r="G5" s="55"/>
    </row>
    <row r="6" spans="1:7" ht="18" thickTop="1" x14ac:dyDescent="0.2">
      <c r="A6" s="28" t="s">
        <v>4</v>
      </c>
      <c r="B6" s="2" t="s">
        <v>5</v>
      </c>
      <c r="C6" s="3">
        <v>12</v>
      </c>
      <c r="D6" s="49" t="b">
        <f>IF(E6&lt;&gt;"",C6)</f>
        <v>0</v>
      </c>
      <c r="E6" s="48"/>
      <c r="F6" s="42" t="b">
        <f>IF(G6&lt;&gt;"",C6)</f>
        <v>0</v>
      </c>
    </row>
    <row r="7" spans="1:7" x14ac:dyDescent="0.2">
      <c r="B7" s="2" t="s">
        <v>6</v>
      </c>
      <c r="C7" s="3">
        <v>3</v>
      </c>
      <c r="D7" s="49" t="b">
        <f t="shared" ref="D7:D23" si="0">IF(E7&lt;&gt;"",C7)</f>
        <v>0</v>
      </c>
      <c r="F7" s="42" t="b">
        <f t="shared" ref="F7:F67" si="1">IF(G7&lt;&gt;"",C7)</f>
        <v>0</v>
      </c>
    </row>
    <row r="8" spans="1:7" x14ac:dyDescent="0.2">
      <c r="B8" s="2" t="s">
        <v>7</v>
      </c>
      <c r="C8" s="3">
        <v>3</v>
      </c>
      <c r="D8" s="49" t="b">
        <f t="shared" si="0"/>
        <v>0</v>
      </c>
      <c r="F8" s="42" t="b">
        <f t="shared" si="1"/>
        <v>0</v>
      </c>
    </row>
    <row r="9" spans="1:7" x14ac:dyDescent="0.2">
      <c r="B9" s="2" t="s">
        <v>8</v>
      </c>
      <c r="C9" s="3">
        <v>3</v>
      </c>
      <c r="D9" s="49" t="b">
        <f t="shared" si="0"/>
        <v>0</v>
      </c>
      <c r="F9" s="42" t="b">
        <f t="shared" si="1"/>
        <v>0</v>
      </c>
    </row>
    <row r="10" spans="1:7" x14ac:dyDescent="0.2">
      <c r="A10" s="11"/>
      <c r="B10" s="12" t="s">
        <v>9</v>
      </c>
      <c r="C10" s="13">
        <v>3</v>
      </c>
      <c r="D10" s="49" t="b">
        <f t="shared" si="0"/>
        <v>0</v>
      </c>
      <c r="E10" s="50"/>
      <c r="F10" s="42" t="b">
        <f t="shared" si="1"/>
        <v>0</v>
      </c>
      <c r="G10" s="14"/>
    </row>
    <row r="11" spans="1:7" x14ac:dyDescent="0.2">
      <c r="A11" s="54"/>
      <c r="B11" s="21"/>
      <c r="C11" s="22"/>
      <c r="D11" s="45"/>
      <c r="E11" s="23"/>
      <c r="F11" s="45"/>
      <c r="G11" s="53"/>
    </row>
    <row r="12" spans="1:7" ht="17" x14ac:dyDescent="0.2">
      <c r="A12" s="29" t="s">
        <v>10</v>
      </c>
      <c r="B12" s="15" t="s">
        <v>5</v>
      </c>
      <c r="C12" s="16">
        <v>15</v>
      </c>
      <c r="D12" s="49" t="b">
        <f t="shared" si="0"/>
        <v>0</v>
      </c>
      <c r="E12" s="51"/>
      <c r="F12" s="42" t="b">
        <f t="shared" si="1"/>
        <v>0</v>
      </c>
      <c r="G12" s="17"/>
    </row>
    <row r="13" spans="1:7" x14ac:dyDescent="0.2">
      <c r="B13" s="4" t="s">
        <v>11</v>
      </c>
      <c r="C13" s="3">
        <v>3</v>
      </c>
      <c r="D13" s="49" t="b">
        <f t="shared" si="0"/>
        <v>0</v>
      </c>
      <c r="F13" s="42" t="b">
        <f t="shared" si="1"/>
        <v>0</v>
      </c>
    </row>
    <row r="14" spans="1:7" x14ac:dyDescent="0.2">
      <c r="B14" s="2" t="s">
        <v>12</v>
      </c>
      <c r="C14" s="3">
        <v>3</v>
      </c>
      <c r="D14" s="49" t="b">
        <f t="shared" si="0"/>
        <v>0</v>
      </c>
      <c r="F14" s="42" t="b">
        <f t="shared" si="1"/>
        <v>0</v>
      </c>
    </row>
    <row r="15" spans="1:7" x14ac:dyDescent="0.2">
      <c r="B15" s="2" t="s">
        <v>7</v>
      </c>
      <c r="C15" s="3">
        <v>3</v>
      </c>
      <c r="D15" s="49" t="b">
        <f t="shared" si="0"/>
        <v>0</v>
      </c>
      <c r="F15" s="42" t="b">
        <f t="shared" si="1"/>
        <v>0</v>
      </c>
    </row>
    <row r="16" spans="1:7" x14ac:dyDescent="0.2">
      <c r="B16" s="2" t="s">
        <v>8</v>
      </c>
      <c r="C16" s="3">
        <v>3</v>
      </c>
      <c r="D16" s="49" t="b">
        <f t="shared" si="0"/>
        <v>0</v>
      </c>
      <c r="F16" s="42" t="b">
        <f t="shared" si="1"/>
        <v>0</v>
      </c>
    </row>
    <row r="17" spans="1:7" x14ac:dyDescent="0.2">
      <c r="B17" s="2" t="s">
        <v>13</v>
      </c>
      <c r="C17" s="3">
        <v>3</v>
      </c>
      <c r="D17" s="49" t="b">
        <f t="shared" si="0"/>
        <v>0</v>
      </c>
      <c r="F17" s="42" t="b">
        <f t="shared" si="1"/>
        <v>0</v>
      </c>
    </row>
    <row r="18" spans="1:7" x14ac:dyDescent="0.2">
      <c r="A18" s="54"/>
      <c r="B18" s="21"/>
      <c r="C18" s="22"/>
      <c r="D18" s="45"/>
      <c r="E18" s="23"/>
      <c r="F18" s="45"/>
      <c r="G18" s="53"/>
    </row>
    <row r="19" spans="1:7" ht="17" x14ac:dyDescent="0.2">
      <c r="A19" s="28" t="s">
        <v>14</v>
      </c>
      <c r="B19" s="2" t="s">
        <v>5</v>
      </c>
      <c r="C19" s="3">
        <v>15</v>
      </c>
      <c r="D19" s="49" t="b">
        <f t="shared" si="0"/>
        <v>0</v>
      </c>
      <c r="F19" s="42" t="b">
        <f t="shared" si="1"/>
        <v>0</v>
      </c>
    </row>
    <row r="20" spans="1:7" x14ac:dyDescent="0.2">
      <c r="B20" s="2" t="s">
        <v>15</v>
      </c>
      <c r="C20" s="3">
        <v>3</v>
      </c>
      <c r="D20" s="49" t="b">
        <f t="shared" si="0"/>
        <v>0</v>
      </c>
      <c r="E20" s="48"/>
      <c r="F20" s="42" t="b">
        <f t="shared" si="1"/>
        <v>0</v>
      </c>
    </row>
    <row r="21" spans="1:7" x14ac:dyDescent="0.2">
      <c r="B21" s="2" t="s">
        <v>16</v>
      </c>
      <c r="C21" s="3">
        <v>5</v>
      </c>
      <c r="D21" s="49" t="b">
        <f t="shared" si="0"/>
        <v>0</v>
      </c>
      <c r="F21" s="42" t="b">
        <f t="shared" si="1"/>
        <v>0</v>
      </c>
    </row>
    <row r="22" spans="1:7" x14ac:dyDescent="0.2">
      <c r="B22" s="2" t="s">
        <v>17</v>
      </c>
      <c r="C22" s="3">
        <v>2</v>
      </c>
      <c r="D22" s="49" t="b">
        <f t="shared" si="0"/>
        <v>0</v>
      </c>
      <c r="F22" s="42" t="b">
        <f t="shared" si="1"/>
        <v>0</v>
      </c>
    </row>
    <row r="23" spans="1:7" x14ac:dyDescent="0.2">
      <c r="B23" s="2" t="s">
        <v>18</v>
      </c>
      <c r="C23" s="3">
        <v>5</v>
      </c>
      <c r="D23" s="49" t="b">
        <f t="shared" si="0"/>
        <v>0</v>
      </c>
      <c r="F23" s="42" t="b">
        <f t="shared" si="1"/>
        <v>0</v>
      </c>
    </row>
    <row r="24" spans="1:7" x14ac:dyDescent="0.2">
      <c r="A24" s="54"/>
      <c r="B24" s="21"/>
      <c r="C24" s="22"/>
      <c r="D24" s="45"/>
      <c r="E24" s="23"/>
      <c r="F24" s="45"/>
      <c r="G24" s="53"/>
    </row>
    <row r="25" spans="1:7" ht="17" x14ac:dyDescent="0.2">
      <c r="A25" s="28" t="s">
        <v>19</v>
      </c>
      <c r="B25" s="2" t="s">
        <v>5</v>
      </c>
      <c r="C25" s="3">
        <v>22</v>
      </c>
      <c r="D25" s="49" t="b">
        <f t="shared" ref="D25:D31" si="2">IF(E25&lt;&gt;"",C25)</f>
        <v>0</v>
      </c>
      <c r="F25" s="42" t="b">
        <f t="shared" si="1"/>
        <v>0</v>
      </c>
    </row>
    <row r="26" spans="1:7" x14ac:dyDescent="0.2">
      <c r="B26" s="2" t="s">
        <v>20</v>
      </c>
      <c r="C26" s="3">
        <v>5</v>
      </c>
      <c r="D26" s="49" t="b">
        <f t="shared" si="2"/>
        <v>0</v>
      </c>
      <c r="F26" s="42" t="b">
        <f t="shared" si="1"/>
        <v>0</v>
      </c>
    </row>
    <row r="27" spans="1:7" x14ac:dyDescent="0.2">
      <c r="B27" s="2" t="s">
        <v>21</v>
      </c>
      <c r="C27" s="3">
        <v>3</v>
      </c>
      <c r="D27" s="49" t="b">
        <f t="shared" si="2"/>
        <v>0</v>
      </c>
      <c r="E27" s="48"/>
      <c r="F27" s="42" t="b">
        <f t="shared" si="1"/>
        <v>0</v>
      </c>
    </row>
    <row r="28" spans="1:7" x14ac:dyDescent="0.2">
      <c r="B28" s="2" t="s">
        <v>22</v>
      </c>
      <c r="C28" s="3">
        <v>3</v>
      </c>
      <c r="D28" s="49" t="b">
        <f t="shared" si="2"/>
        <v>0</v>
      </c>
      <c r="F28" s="42" t="b">
        <f t="shared" si="1"/>
        <v>0</v>
      </c>
    </row>
    <row r="29" spans="1:7" x14ac:dyDescent="0.2">
      <c r="B29" s="2" t="s">
        <v>23</v>
      </c>
      <c r="C29" s="3">
        <v>3</v>
      </c>
      <c r="D29" s="49" t="b">
        <f t="shared" si="2"/>
        <v>0</v>
      </c>
      <c r="F29" s="42" t="b">
        <f t="shared" si="1"/>
        <v>0</v>
      </c>
    </row>
    <row r="30" spans="1:7" x14ac:dyDescent="0.2">
      <c r="B30" s="2" t="s">
        <v>24</v>
      </c>
      <c r="C30" s="3">
        <v>3</v>
      </c>
      <c r="D30" s="49" t="b">
        <f t="shared" si="2"/>
        <v>0</v>
      </c>
      <c r="E30" s="48"/>
      <c r="F30" s="42" t="b">
        <f t="shared" si="1"/>
        <v>0</v>
      </c>
    </row>
    <row r="31" spans="1:7" x14ac:dyDescent="0.2">
      <c r="B31" s="2" t="s">
        <v>25</v>
      </c>
      <c r="C31" s="3">
        <v>5</v>
      </c>
      <c r="D31" s="49" t="b">
        <f t="shared" si="2"/>
        <v>0</v>
      </c>
      <c r="F31" s="42" t="b">
        <f t="shared" si="1"/>
        <v>0</v>
      </c>
    </row>
    <row r="32" spans="1:7" x14ac:dyDescent="0.2">
      <c r="A32" s="54"/>
      <c r="B32" s="21"/>
      <c r="C32" s="22"/>
      <c r="D32" s="45"/>
      <c r="E32" s="23"/>
      <c r="F32" s="45"/>
      <c r="G32" s="53"/>
    </row>
    <row r="33" spans="1:7" ht="17" x14ac:dyDescent="0.2">
      <c r="A33" s="28" t="s">
        <v>26</v>
      </c>
      <c r="B33" s="2" t="s">
        <v>5</v>
      </c>
      <c r="C33" s="3">
        <v>35</v>
      </c>
      <c r="D33" s="49" t="b">
        <f>IF(E33&lt;&gt;"",C33)</f>
        <v>0</v>
      </c>
      <c r="F33" s="42" t="b">
        <f t="shared" si="1"/>
        <v>0</v>
      </c>
    </row>
    <row r="34" spans="1:7" x14ac:dyDescent="0.2">
      <c r="B34" s="2" t="s">
        <v>27</v>
      </c>
      <c r="C34" s="3">
        <v>10</v>
      </c>
      <c r="D34" s="49" t="b">
        <f t="shared" ref="D34:D67" si="3">IF(E34&lt;&gt;"",C34)</f>
        <v>0</v>
      </c>
      <c r="F34" s="42" t="b">
        <f t="shared" si="1"/>
        <v>0</v>
      </c>
    </row>
    <row r="35" spans="1:7" x14ac:dyDescent="0.2">
      <c r="B35" s="2" t="s">
        <v>28</v>
      </c>
      <c r="C35" s="3">
        <v>5</v>
      </c>
      <c r="D35" s="49" t="b">
        <f t="shared" si="3"/>
        <v>0</v>
      </c>
      <c r="F35" s="42" t="b">
        <f t="shared" si="1"/>
        <v>0</v>
      </c>
    </row>
    <row r="36" spans="1:7" x14ac:dyDescent="0.2">
      <c r="B36" s="2" t="s">
        <v>29</v>
      </c>
      <c r="C36" s="3">
        <v>5</v>
      </c>
      <c r="D36" s="49" t="b">
        <f t="shared" si="3"/>
        <v>0</v>
      </c>
      <c r="F36" s="42" t="b">
        <f t="shared" si="1"/>
        <v>0</v>
      </c>
    </row>
    <row r="37" spans="1:7" x14ac:dyDescent="0.2">
      <c r="B37" s="2" t="s">
        <v>30</v>
      </c>
      <c r="C37" s="3">
        <v>5</v>
      </c>
      <c r="D37" s="49" t="b">
        <f t="shared" si="3"/>
        <v>0</v>
      </c>
      <c r="E37" s="48"/>
      <c r="F37" s="42" t="b">
        <f t="shared" si="1"/>
        <v>0</v>
      </c>
    </row>
    <row r="38" spans="1:7" x14ac:dyDescent="0.2">
      <c r="B38" s="2" t="s">
        <v>31</v>
      </c>
      <c r="C38" s="3">
        <v>5</v>
      </c>
      <c r="D38" s="49" t="b">
        <f t="shared" si="3"/>
        <v>0</v>
      </c>
      <c r="F38" s="42" t="b">
        <f t="shared" si="1"/>
        <v>0</v>
      </c>
    </row>
    <row r="39" spans="1:7" x14ac:dyDescent="0.2">
      <c r="B39" s="2" t="s">
        <v>32</v>
      </c>
      <c r="C39" s="3">
        <v>5</v>
      </c>
      <c r="D39" s="49" t="b">
        <f t="shared" si="3"/>
        <v>0</v>
      </c>
      <c r="F39" s="42" t="b">
        <f t="shared" si="1"/>
        <v>0</v>
      </c>
    </row>
    <row r="40" spans="1:7" x14ac:dyDescent="0.2">
      <c r="A40" s="54"/>
      <c r="B40" s="21"/>
      <c r="C40" s="22"/>
      <c r="D40" s="45"/>
      <c r="E40" s="23"/>
      <c r="F40" s="45"/>
      <c r="G40" s="53"/>
    </row>
    <row r="41" spans="1:7" x14ac:dyDescent="0.2">
      <c r="A41" s="6" t="s">
        <v>33</v>
      </c>
      <c r="B41" s="2" t="s">
        <v>5</v>
      </c>
      <c r="C41" s="3">
        <v>15</v>
      </c>
      <c r="D41" s="49" t="b">
        <f t="shared" si="3"/>
        <v>0</v>
      </c>
      <c r="F41" s="42" t="b">
        <f t="shared" si="1"/>
        <v>0</v>
      </c>
    </row>
    <row r="42" spans="1:7" x14ac:dyDescent="0.2">
      <c r="B42" s="2" t="s">
        <v>34</v>
      </c>
      <c r="C42" s="3">
        <v>5</v>
      </c>
      <c r="D42" s="49" t="b">
        <f t="shared" si="3"/>
        <v>0</v>
      </c>
      <c r="F42" s="42" t="b">
        <f t="shared" si="1"/>
        <v>0</v>
      </c>
    </row>
    <row r="43" spans="1:7" x14ac:dyDescent="0.2">
      <c r="B43" s="2" t="s">
        <v>35</v>
      </c>
      <c r="C43" s="3">
        <v>5</v>
      </c>
      <c r="D43" s="49" t="b">
        <f t="shared" si="3"/>
        <v>0</v>
      </c>
      <c r="F43" s="42" t="b">
        <f t="shared" si="1"/>
        <v>0</v>
      </c>
    </row>
    <row r="44" spans="1:7" x14ac:dyDescent="0.2">
      <c r="B44" s="2" t="s">
        <v>36</v>
      </c>
      <c r="C44" s="3">
        <v>5</v>
      </c>
      <c r="D44" s="49" t="b">
        <f t="shared" si="3"/>
        <v>0</v>
      </c>
      <c r="F44" s="42" t="b">
        <f t="shared" si="1"/>
        <v>0</v>
      </c>
    </row>
    <row r="45" spans="1:7" x14ac:dyDescent="0.2">
      <c r="A45" s="54"/>
      <c r="B45" s="21"/>
      <c r="C45" s="22"/>
      <c r="D45" s="45"/>
      <c r="E45" s="23"/>
      <c r="F45" s="45"/>
      <c r="G45" s="53"/>
    </row>
    <row r="46" spans="1:7" x14ac:dyDescent="0.2">
      <c r="A46" s="6" t="s">
        <v>76</v>
      </c>
      <c r="B46" s="2" t="s">
        <v>5</v>
      </c>
      <c r="C46" s="3">
        <v>10</v>
      </c>
      <c r="D46" s="49" t="b">
        <f t="shared" si="3"/>
        <v>0</v>
      </c>
      <c r="F46" s="42" t="b">
        <f t="shared" si="1"/>
        <v>0</v>
      </c>
    </row>
    <row r="47" spans="1:7" x14ac:dyDescent="0.2">
      <c r="B47" s="2" t="s">
        <v>37</v>
      </c>
      <c r="C47" s="3">
        <v>5</v>
      </c>
      <c r="D47" s="49" t="b">
        <f t="shared" si="3"/>
        <v>0</v>
      </c>
      <c r="E47" s="48"/>
      <c r="F47" s="42" t="b">
        <f t="shared" si="1"/>
        <v>0</v>
      </c>
    </row>
    <row r="48" spans="1:7" x14ac:dyDescent="0.2">
      <c r="B48" s="2" t="s">
        <v>38</v>
      </c>
      <c r="C48" s="3">
        <v>5</v>
      </c>
      <c r="D48" s="49" t="b">
        <f t="shared" si="3"/>
        <v>0</v>
      </c>
      <c r="F48" s="42" t="b">
        <f t="shared" si="1"/>
        <v>0</v>
      </c>
    </row>
    <row r="49" spans="1:7" x14ac:dyDescent="0.2">
      <c r="A49" s="54"/>
      <c r="B49" s="21"/>
      <c r="C49" s="22"/>
      <c r="D49" s="45"/>
      <c r="E49" s="23"/>
      <c r="F49" s="45"/>
      <c r="G49" s="53"/>
    </row>
    <row r="50" spans="1:7" x14ac:dyDescent="0.2">
      <c r="A50" s="6" t="s">
        <v>39</v>
      </c>
      <c r="B50" s="2" t="s">
        <v>40</v>
      </c>
      <c r="C50" s="3">
        <v>5</v>
      </c>
      <c r="D50" s="49" t="b">
        <f t="shared" si="3"/>
        <v>0</v>
      </c>
      <c r="F50" s="42" t="b">
        <f t="shared" si="1"/>
        <v>0</v>
      </c>
    </row>
    <row r="51" spans="1:7" x14ac:dyDescent="0.2">
      <c r="B51" s="2" t="s">
        <v>41</v>
      </c>
      <c r="C51" s="3">
        <v>5</v>
      </c>
      <c r="D51" s="49" t="b">
        <f t="shared" si="3"/>
        <v>0</v>
      </c>
      <c r="F51" s="42" t="b">
        <f t="shared" si="1"/>
        <v>0</v>
      </c>
    </row>
    <row r="52" spans="1:7" x14ac:dyDescent="0.2">
      <c r="B52" s="2" t="s">
        <v>42</v>
      </c>
      <c r="C52" s="3">
        <v>5</v>
      </c>
      <c r="D52" s="49" t="b">
        <f t="shared" si="3"/>
        <v>0</v>
      </c>
      <c r="F52" s="42" t="b">
        <f t="shared" si="1"/>
        <v>0</v>
      </c>
    </row>
    <row r="53" spans="1:7" x14ac:dyDescent="0.2">
      <c r="B53" s="2" t="s">
        <v>43</v>
      </c>
      <c r="C53" s="3">
        <v>5</v>
      </c>
      <c r="D53" s="49" t="b">
        <f t="shared" si="3"/>
        <v>0</v>
      </c>
      <c r="F53" s="42" t="b">
        <f t="shared" si="1"/>
        <v>0</v>
      </c>
    </row>
    <row r="54" spans="1:7" x14ac:dyDescent="0.2">
      <c r="B54" s="4" t="s">
        <v>44</v>
      </c>
      <c r="C54" s="3">
        <v>5</v>
      </c>
      <c r="D54" s="49" t="b">
        <f t="shared" si="3"/>
        <v>0</v>
      </c>
      <c r="F54" s="42" t="b">
        <f t="shared" si="1"/>
        <v>0</v>
      </c>
    </row>
    <row r="55" spans="1:7" x14ac:dyDescent="0.2">
      <c r="B55" s="4" t="s">
        <v>45</v>
      </c>
      <c r="C55" s="3">
        <v>5</v>
      </c>
      <c r="D55" s="49" t="b">
        <f t="shared" si="3"/>
        <v>0</v>
      </c>
      <c r="F55" s="42" t="b">
        <f t="shared" si="1"/>
        <v>0</v>
      </c>
    </row>
    <row r="56" spans="1:7" x14ac:dyDescent="0.2">
      <c r="B56" s="4" t="s">
        <v>46</v>
      </c>
      <c r="C56" s="3">
        <v>3</v>
      </c>
      <c r="D56" s="49" t="b">
        <f t="shared" si="3"/>
        <v>0</v>
      </c>
      <c r="F56" s="42" t="b">
        <f t="shared" si="1"/>
        <v>0</v>
      </c>
    </row>
    <row r="57" spans="1:7" x14ac:dyDescent="0.2">
      <c r="B57" s="2" t="s">
        <v>47</v>
      </c>
      <c r="C57" s="3">
        <v>5</v>
      </c>
      <c r="D57" s="49" t="b">
        <f t="shared" si="3"/>
        <v>0</v>
      </c>
      <c r="F57" s="42" t="b">
        <f t="shared" si="1"/>
        <v>0</v>
      </c>
    </row>
    <row r="58" spans="1:7" x14ac:dyDescent="0.2">
      <c r="B58" s="4" t="s">
        <v>48</v>
      </c>
      <c r="C58" s="3">
        <v>3</v>
      </c>
      <c r="D58" s="49" t="b">
        <f t="shared" si="3"/>
        <v>0</v>
      </c>
      <c r="F58" s="42" t="b">
        <f t="shared" si="1"/>
        <v>0</v>
      </c>
    </row>
    <row r="59" spans="1:7" x14ac:dyDescent="0.2">
      <c r="B59" s="4" t="s">
        <v>49</v>
      </c>
      <c r="C59" s="3">
        <v>3</v>
      </c>
      <c r="D59" s="49" t="b">
        <f t="shared" si="3"/>
        <v>0</v>
      </c>
      <c r="E59" s="48"/>
      <c r="F59" s="42" t="b">
        <f t="shared" si="1"/>
        <v>0</v>
      </c>
    </row>
    <row r="60" spans="1:7" x14ac:dyDescent="0.2">
      <c r="B60" s="4" t="s">
        <v>50</v>
      </c>
      <c r="C60" s="3">
        <v>5</v>
      </c>
      <c r="D60" s="49" t="b">
        <f t="shared" si="3"/>
        <v>0</v>
      </c>
      <c r="E60" s="48"/>
      <c r="F60" s="42" t="b">
        <f t="shared" si="1"/>
        <v>0</v>
      </c>
    </row>
    <row r="61" spans="1:7" x14ac:dyDescent="0.2">
      <c r="B61" s="4" t="s">
        <v>51</v>
      </c>
      <c r="C61" s="3">
        <v>5</v>
      </c>
      <c r="D61" s="49" t="b">
        <f t="shared" si="3"/>
        <v>0</v>
      </c>
      <c r="F61" s="42" t="b">
        <f t="shared" si="1"/>
        <v>0</v>
      </c>
    </row>
    <row r="62" spans="1:7" x14ac:dyDescent="0.2">
      <c r="B62" s="4" t="s">
        <v>52</v>
      </c>
      <c r="C62" s="3">
        <v>5</v>
      </c>
      <c r="D62" s="49" t="b">
        <f t="shared" si="3"/>
        <v>0</v>
      </c>
      <c r="F62" s="42" t="b">
        <f t="shared" si="1"/>
        <v>0</v>
      </c>
    </row>
    <row r="63" spans="1:7" x14ac:dyDescent="0.2">
      <c r="A63" s="54"/>
      <c r="B63" s="21"/>
      <c r="C63" s="22"/>
      <c r="D63" s="45"/>
      <c r="E63" s="23"/>
      <c r="F63" s="45"/>
      <c r="G63" s="53"/>
    </row>
    <row r="64" spans="1:7" x14ac:dyDescent="0.2">
      <c r="A64" s="6" t="s">
        <v>53</v>
      </c>
      <c r="B64" s="4" t="s">
        <v>54</v>
      </c>
      <c r="C64" s="3">
        <v>5</v>
      </c>
      <c r="D64" s="49" t="b">
        <f t="shared" si="3"/>
        <v>0</v>
      </c>
      <c r="F64" s="42" t="b">
        <f t="shared" si="1"/>
        <v>0</v>
      </c>
    </row>
    <row r="65" spans="1:7" x14ac:dyDescent="0.2">
      <c r="B65" s="4" t="s">
        <v>55</v>
      </c>
      <c r="C65" s="3">
        <v>5</v>
      </c>
      <c r="D65" s="49" t="b">
        <f t="shared" si="3"/>
        <v>0</v>
      </c>
      <c r="F65" s="42" t="b">
        <f t="shared" si="1"/>
        <v>0</v>
      </c>
    </row>
    <row r="66" spans="1:7" x14ac:dyDescent="0.2">
      <c r="B66" s="4" t="s">
        <v>56</v>
      </c>
      <c r="C66" s="3">
        <v>5</v>
      </c>
      <c r="D66" s="49" t="b">
        <f t="shared" si="3"/>
        <v>0</v>
      </c>
      <c r="F66" s="42" t="b">
        <f t="shared" si="1"/>
        <v>0</v>
      </c>
    </row>
    <row r="67" spans="1:7" x14ac:dyDescent="0.2">
      <c r="B67" s="2" t="s">
        <v>57</v>
      </c>
      <c r="C67" s="3">
        <v>10</v>
      </c>
      <c r="D67" s="49" t="b">
        <f t="shared" si="3"/>
        <v>0</v>
      </c>
      <c r="F67" s="42" t="b">
        <f t="shared" si="1"/>
        <v>0</v>
      </c>
    </row>
    <row r="68" spans="1:7" x14ac:dyDescent="0.2">
      <c r="A68" s="54"/>
      <c r="B68" s="21"/>
      <c r="C68" s="22"/>
      <c r="D68" s="45"/>
      <c r="E68" s="23"/>
      <c r="F68" s="45"/>
      <c r="G68" s="53"/>
    </row>
    <row r="69" spans="1:7" x14ac:dyDescent="0.2">
      <c r="A69" s="24"/>
      <c r="B69" s="27"/>
      <c r="C69" s="25"/>
      <c r="D69" s="46"/>
      <c r="E69" s="26"/>
      <c r="F69" s="46"/>
      <c r="G69" s="26"/>
    </row>
    <row r="70" spans="1:7" x14ac:dyDescent="0.2">
      <c r="A70" s="6" t="s">
        <v>58</v>
      </c>
      <c r="B70" s="64"/>
      <c r="C70" s="3">
        <v>0</v>
      </c>
      <c r="D70" s="49" t="b">
        <f t="shared" ref="D70" si="4">IF(E70&lt;&gt;"",C70)</f>
        <v>0</v>
      </c>
      <c r="E70" s="48"/>
      <c r="F70" s="42" t="b">
        <f t="shared" ref="F70" si="5">IF(G70&lt;&gt;"",C70)</f>
        <v>0</v>
      </c>
    </row>
    <row r="71" spans="1:7" x14ac:dyDescent="0.2">
      <c r="B71" s="64"/>
    </row>
    <row r="72" spans="1:7" x14ac:dyDescent="0.2">
      <c r="B72" s="64"/>
    </row>
    <row r="73" spans="1:7" x14ac:dyDescent="0.2">
      <c r="B73" s="64"/>
    </row>
    <row r="74" spans="1:7" x14ac:dyDescent="0.2">
      <c r="B74" s="64"/>
    </row>
    <row r="75" spans="1:7" x14ac:dyDescent="0.2">
      <c r="B75" s="64"/>
    </row>
    <row r="76" spans="1:7" x14ac:dyDescent="0.2">
      <c r="B76" s="64"/>
    </row>
    <row r="77" spans="1:7" x14ac:dyDescent="0.2">
      <c r="B77" s="64"/>
    </row>
    <row r="78" spans="1:7" x14ac:dyDescent="0.2">
      <c r="B78" s="64"/>
    </row>
    <row r="79" spans="1:7" x14ac:dyDescent="0.2">
      <c r="B79" s="64"/>
    </row>
    <row r="80" spans="1:7" x14ac:dyDescent="0.2">
      <c r="B80" s="64"/>
    </row>
    <row r="81" spans="1:7" x14ac:dyDescent="0.2">
      <c r="B81" s="65"/>
    </row>
    <row r="82" spans="1:7" x14ac:dyDescent="0.2">
      <c r="B82" s="52"/>
    </row>
    <row r="83" spans="1:7" x14ac:dyDescent="0.2">
      <c r="A83" s="54"/>
      <c r="B83" s="21"/>
      <c r="C83" s="22"/>
      <c r="D83" s="45"/>
      <c r="E83" s="23"/>
      <c r="F83" s="45"/>
      <c r="G83" s="53"/>
    </row>
    <row r="85" spans="1:7" x14ac:dyDescent="0.2">
      <c r="A85" s="6" t="s">
        <v>59</v>
      </c>
      <c r="B85" s="66"/>
      <c r="C85" s="3">
        <v>0</v>
      </c>
      <c r="D85" s="49" t="b">
        <f t="shared" ref="D85" si="6">IF(E85&lt;&gt;"",C85)</f>
        <v>0</v>
      </c>
      <c r="F85" s="42" t="b">
        <f t="shared" ref="F85" si="7">IF(G85&lt;&gt;"",C85)</f>
        <v>0</v>
      </c>
    </row>
    <row r="86" spans="1:7" x14ac:dyDescent="0.2">
      <c r="B86" s="64"/>
    </row>
    <row r="87" spans="1:7" x14ac:dyDescent="0.2">
      <c r="B87" s="64"/>
    </row>
    <row r="88" spans="1:7" x14ac:dyDescent="0.2">
      <c r="B88" s="64"/>
    </row>
    <row r="89" spans="1:7" x14ac:dyDescent="0.2">
      <c r="B89" s="64"/>
    </row>
    <row r="90" spans="1:7" x14ac:dyDescent="0.2">
      <c r="B90" s="64"/>
    </row>
    <row r="91" spans="1:7" x14ac:dyDescent="0.2">
      <c r="B91" s="64"/>
    </row>
    <row r="92" spans="1:7" x14ac:dyDescent="0.2">
      <c r="B92" s="64"/>
    </row>
    <row r="93" spans="1:7" x14ac:dyDescent="0.2">
      <c r="B93" s="64"/>
    </row>
    <row r="94" spans="1:7" x14ac:dyDescent="0.2">
      <c r="A94" s="7"/>
      <c r="B94" s="64"/>
    </row>
    <row r="95" spans="1:7" x14ac:dyDescent="0.2">
      <c r="B95" s="64"/>
    </row>
    <row r="96" spans="1:7" x14ac:dyDescent="0.2">
      <c r="B96" s="65"/>
    </row>
    <row r="98" spans="1:7" x14ac:dyDescent="0.2">
      <c r="A98" s="54"/>
      <c r="B98" s="21"/>
      <c r="C98" s="22"/>
      <c r="D98" s="45"/>
      <c r="E98" s="23"/>
      <c r="F98" s="45"/>
      <c r="G98" s="53"/>
    </row>
    <row r="99" spans="1:7" x14ac:dyDescent="0.2">
      <c r="A99" s="7"/>
    </row>
  </sheetData>
  <mergeCells count="2">
    <mergeCell ref="B70:B81"/>
    <mergeCell ref="B85:B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0B6E-00BB-A94A-8B3B-FD5B46076925}">
  <sheetPr>
    <tabColor theme="9"/>
  </sheetPr>
  <dimension ref="A1:G99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32.33203125" style="4" customWidth="1"/>
    <col min="2" max="2" width="40.83203125" style="2" customWidth="1"/>
    <col min="3" max="3" width="14.33203125" style="3" customWidth="1"/>
    <col min="4" max="4" width="1.1640625" style="42" customWidth="1"/>
    <col min="5" max="5" width="8.83203125" style="8"/>
    <col min="6" max="6" width="1" style="42" customWidth="1"/>
    <col min="7" max="7" width="10" style="8" customWidth="1"/>
    <col min="8" max="16384" width="8.83203125" style="4"/>
  </cols>
  <sheetData>
    <row r="1" spans="1:7" x14ac:dyDescent="0.2">
      <c r="A1" s="33" t="s">
        <v>73</v>
      </c>
      <c r="E1" s="5" t="s">
        <v>1</v>
      </c>
      <c r="F1" s="47"/>
      <c r="G1" s="5" t="s">
        <v>2</v>
      </c>
    </row>
    <row r="2" spans="1:7" x14ac:dyDescent="0.2">
      <c r="C2" s="9" t="s">
        <v>68</v>
      </c>
      <c r="E2" s="34">
        <v>0.3</v>
      </c>
      <c r="F2" s="57"/>
      <c r="G2" s="34">
        <v>0.7</v>
      </c>
    </row>
    <row r="3" spans="1:7" x14ac:dyDescent="0.2">
      <c r="A3" s="42"/>
      <c r="B3" s="43"/>
      <c r="C3" s="9" t="s">
        <v>0</v>
      </c>
      <c r="E3" s="3">
        <f>IF(A3&lt;&gt;"",100 - SUM(D6:D67) - C70,0)</f>
        <v>0</v>
      </c>
      <c r="G3" s="3">
        <f>IF(B3&lt;&gt;"",100 - SUM(F6:F67) - C85,0)</f>
        <v>0</v>
      </c>
    </row>
    <row r="4" spans="1:7" ht="17" thickBot="1" x14ac:dyDescent="0.25">
      <c r="E4" s="3"/>
      <c r="G4" s="3"/>
    </row>
    <row r="5" spans="1:7" ht="18" thickTop="1" thickBot="1" x14ac:dyDescent="0.25">
      <c r="A5" s="56" t="s">
        <v>3</v>
      </c>
      <c r="B5" s="18" t="s">
        <v>70</v>
      </c>
      <c r="C5" s="19" t="s">
        <v>71</v>
      </c>
      <c r="D5" s="44"/>
      <c r="E5" s="20"/>
      <c r="F5" s="44"/>
      <c r="G5" s="55"/>
    </row>
    <row r="6" spans="1:7" ht="18" thickTop="1" x14ac:dyDescent="0.2">
      <c r="A6" s="28" t="s">
        <v>4</v>
      </c>
      <c r="B6" s="2" t="s">
        <v>5</v>
      </c>
      <c r="C6" s="3">
        <v>12</v>
      </c>
      <c r="D6" s="49" t="b">
        <f>IF(E6&lt;&gt;"",C6)</f>
        <v>0</v>
      </c>
      <c r="E6" s="48"/>
      <c r="F6" s="42" t="b">
        <f>IF(G6&lt;&gt;"",C6)</f>
        <v>0</v>
      </c>
    </row>
    <row r="7" spans="1:7" x14ac:dyDescent="0.2">
      <c r="B7" s="2" t="s">
        <v>6</v>
      </c>
      <c r="C7" s="3">
        <v>3</v>
      </c>
      <c r="D7" s="49" t="b">
        <f t="shared" ref="D7:D23" si="0">IF(E7&lt;&gt;"",C7)</f>
        <v>0</v>
      </c>
      <c r="F7" s="42" t="b">
        <f t="shared" ref="F7:F67" si="1">IF(G7&lt;&gt;"",C7)</f>
        <v>0</v>
      </c>
    </row>
    <row r="8" spans="1:7" x14ac:dyDescent="0.2">
      <c r="B8" s="2" t="s">
        <v>7</v>
      </c>
      <c r="C8" s="3">
        <v>3</v>
      </c>
      <c r="D8" s="49" t="b">
        <f t="shared" si="0"/>
        <v>0</v>
      </c>
      <c r="F8" s="42" t="b">
        <f t="shared" si="1"/>
        <v>0</v>
      </c>
    </row>
    <row r="9" spans="1:7" x14ac:dyDescent="0.2">
      <c r="B9" s="2" t="s">
        <v>8</v>
      </c>
      <c r="C9" s="3">
        <v>3</v>
      </c>
      <c r="D9" s="49" t="b">
        <f t="shared" si="0"/>
        <v>0</v>
      </c>
      <c r="F9" s="42" t="b">
        <f t="shared" si="1"/>
        <v>0</v>
      </c>
    </row>
    <row r="10" spans="1:7" x14ac:dyDescent="0.2">
      <c r="A10" s="11"/>
      <c r="B10" s="12" t="s">
        <v>9</v>
      </c>
      <c r="C10" s="13">
        <v>3</v>
      </c>
      <c r="D10" s="49" t="b">
        <f t="shared" si="0"/>
        <v>0</v>
      </c>
      <c r="E10" s="50"/>
      <c r="F10" s="42" t="b">
        <f t="shared" si="1"/>
        <v>0</v>
      </c>
      <c r="G10" s="14"/>
    </row>
    <row r="11" spans="1:7" x14ac:dyDescent="0.2">
      <c r="A11" s="54"/>
      <c r="B11" s="21"/>
      <c r="C11" s="22"/>
      <c r="D11" s="45"/>
      <c r="E11" s="23"/>
      <c r="F11" s="45"/>
      <c r="G11" s="53"/>
    </row>
    <row r="12" spans="1:7" ht="17" x14ac:dyDescent="0.2">
      <c r="A12" s="29" t="s">
        <v>10</v>
      </c>
      <c r="B12" s="15" t="s">
        <v>5</v>
      </c>
      <c r="C12" s="16">
        <v>15</v>
      </c>
      <c r="D12" s="49" t="b">
        <f t="shared" si="0"/>
        <v>0</v>
      </c>
      <c r="E12" s="51"/>
      <c r="F12" s="42" t="b">
        <f t="shared" si="1"/>
        <v>0</v>
      </c>
      <c r="G12" s="17"/>
    </row>
    <row r="13" spans="1:7" x14ac:dyDescent="0.2">
      <c r="B13" s="4" t="s">
        <v>11</v>
      </c>
      <c r="C13" s="3">
        <v>3</v>
      </c>
      <c r="D13" s="49" t="b">
        <f t="shared" si="0"/>
        <v>0</v>
      </c>
      <c r="F13" s="42" t="b">
        <f t="shared" si="1"/>
        <v>0</v>
      </c>
    </row>
    <row r="14" spans="1:7" x14ac:dyDescent="0.2">
      <c r="B14" s="2" t="s">
        <v>12</v>
      </c>
      <c r="C14" s="3">
        <v>3</v>
      </c>
      <c r="D14" s="49" t="b">
        <f t="shared" si="0"/>
        <v>0</v>
      </c>
      <c r="F14" s="42" t="b">
        <f t="shared" si="1"/>
        <v>0</v>
      </c>
    </row>
    <row r="15" spans="1:7" x14ac:dyDescent="0.2">
      <c r="B15" s="2" t="s">
        <v>7</v>
      </c>
      <c r="C15" s="3">
        <v>3</v>
      </c>
      <c r="D15" s="49" t="b">
        <f t="shared" si="0"/>
        <v>0</v>
      </c>
      <c r="F15" s="42" t="b">
        <f t="shared" si="1"/>
        <v>0</v>
      </c>
    </row>
    <row r="16" spans="1:7" x14ac:dyDescent="0.2">
      <c r="B16" s="2" t="s">
        <v>8</v>
      </c>
      <c r="C16" s="3">
        <v>3</v>
      </c>
      <c r="D16" s="49" t="b">
        <f t="shared" si="0"/>
        <v>0</v>
      </c>
      <c r="F16" s="42" t="b">
        <f t="shared" si="1"/>
        <v>0</v>
      </c>
    </row>
    <row r="17" spans="1:7" x14ac:dyDescent="0.2">
      <c r="B17" s="2" t="s">
        <v>13</v>
      </c>
      <c r="C17" s="3">
        <v>3</v>
      </c>
      <c r="D17" s="49" t="b">
        <f t="shared" si="0"/>
        <v>0</v>
      </c>
      <c r="F17" s="42" t="b">
        <f t="shared" si="1"/>
        <v>0</v>
      </c>
    </row>
    <row r="18" spans="1:7" x14ac:dyDescent="0.2">
      <c r="A18" s="54"/>
      <c r="B18" s="21"/>
      <c r="C18" s="22"/>
      <c r="D18" s="45"/>
      <c r="E18" s="23"/>
      <c r="F18" s="45"/>
      <c r="G18" s="53"/>
    </row>
    <row r="19" spans="1:7" ht="17" x14ac:dyDescent="0.2">
      <c r="A19" s="28" t="s">
        <v>14</v>
      </c>
      <c r="B19" s="2" t="s">
        <v>5</v>
      </c>
      <c r="C19" s="3">
        <v>15</v>
      </c>
      <c r="D19" s="49" t="b">
        <f t="shared" si="0"/>
        <v>0</v>
      </c>
      <c r="F19" s="42" t="b">
        <f t="shared" si="1"/>
        <v>0</v>
      </c>
    </row>
    <row r="20" spans="1:7" x14ac:dyDescent="0.2">
      <c r="B20" s="2" t="s">
        <v>15</v>
      </c>
      <c r="C20" s="3">
        <v>3</v>
      </c>
      <c r="D20" s="49" t="b">
        <f t="shared" si="0"/>
        <v>0</v>
      </c>
      <c r="E20" s="48"/>
      <c r="F20" s="42" t="b">
        <f t="shared" si="1"/>
        <v>0</v>
      </c>
    </row>
    <row r="21" spans="1:7" x14ac:dyDescent="0.2">
      <c r="B21" s="2" t="s">
        <v>16</v>
      </c>
      <c r="C21" s="3">
        <v>5</v>
      </c>
      <c r="D21" s="49" t="b">
        <f t="shared" si="0"/>
        <v>0</v>
      </c>
      <c r="F21" s="42" t="b">
        <f t="shared" si="1"/>
        <v>0</v>
      </c>
    </row>
    <row r="22" spans="1:7" x14ac:dyDescent="0.2">
      <c r="B22" s="2" t="s">
        <v>17</v>
      </c>
      <c r="C22" s="3">
        <v>2</v>
      </c>
      <c r="D22" s="49" t="b">
        <f t="shared" si="0"/>
        <v>0</v>
      </c>
      <c r="F22" s="42" t="b">
        <f t="shared" si="1"/>
        <v>0</v>
      </c>
    </row>
    <row r="23" spans="1:7" x14ac:dyDescent="0.2">
      <c r="B23" s="2" t="s">
        <v>18</v>
      </c>
      <c r="C23" s="3">
        <v>5</v>
      </c>
      <c r="D23" s="49" t="b">
        <f t="shared" si="0"/>
        <v>0</v>
      </c>
      <c r="F23" s="42" t="b">
        <f t="shared" si="1"/>
        <v>0</v>
      </c>
    </row>
    <row r="24" spans="1:7" x14ac:dyDescent="0.2">
      <c r="A24" s="54"/>
      <c r="B24" s="21"/>
      <c r="C24" s="22"/>
      <c r="D24" s="45"/>
      <c r="E24" s="23"/>
      <c r="F24" s="45"/>
      <c r="G24" s="53"/>
    </row>
    <row r="25" spans="1:7" ht="17" x14ac:dyDescent="0.2">
      <c r="A25" s="28" t="s">
        <v>19</v>
      </c>
      <c r="B25" s="2" t="s">
        <v>5</v>
      </c>
      <c r="C25" s="3">
        <v>22</v>
      </c>
      <c r="D25" s="49" t="b">
        <f t="shared" ref="D25:D31" si="2">IF(E25&lt;&gt;"",C25)</f>
        <v>0</v>
      </c>
      <c r="F25" s="42" t="b">
        <f t="shared" si="1"/>
        <v>0</v>
      </c>
    </row>
    <row r="26" spans="1:7" x14ac:dyDescent="0.2">
      <c r="B26" s="2" t="s">
        <v>20</v>
      </c>
      <c r="C26" s="3">
        <v>5</v>
      </c>
      <c r="D26" s="49" t="b">
        <f t="shared" si="2"/>
        <v>0</v>
      </c>
      <c r="F26" s="42" t="b">
        <f t="shared" si="1"/>
        <v>0</v>
      </c>
    </row>
    <row r="27" spans="1:7" x14ac:dyDescent="0.2">
      <c r="B27" s="2" t="s">
        <v>21</v>
      </c>
      <c r="C27" s="3">
        <v>3</v>
      </c>
      <c r="D27" s="49" t="b">
        <f t="shared" si="2"/>
        <v>0</v>
      </c>
      <c r="E27" s="48"/>
      <c r="F27" s="42" t="b">
        <f t="shared" si="1"/>
        <v>0</v>
      </c>
    </row>
    <row r="28" spans="1:7" x14ac:dyDescent="0.2">
      <c r="B28" s="2" t="s">
        <v>22</v>
      </c>
      <c r="C28" s="3">
        <v>3</v>
      </c>
      <c r="D28" s="49" t="b">
        <f t="shared" si="2"/>
        <v>0</v>
      </c>
      <c r="F28" s="42" t="b">
        <f t="shared" si="1"/>
        <v>0</v>
      </c>
    </row>
    <row r="29" spans="1:7" x14ac:dyDescent="0.2">
      <c r="B29" s="2" t="s">
        <v>23</v>
      </c>
      <c r="C29" s="3">
        <v>3</v>
      </c>
      <c r="D29" s="49" t="b">
        <f t="shared" si="2"/>
        <v>0</v>
      </c>
      <c r="F29" s="42" t="b">
        <f t="shared" si="1"/>
        <v>0</v>
      </c>
    </row>
    <row r="30" spans="1:7" x14ac:dyDescent="0.2">
      <c r="B30" s="2" t="s">
        <v>24</v>
      </c>
      <c r="C30" s="3">
        <v>3</v>
      </c>
      <c r="D30" s="49" t="b">
        <f t="shared" si="2"/>
        <v>0</v>
      </c>
      <c r="E30" s="48"/>
      <c r="F30" s="42" t="b">
        <f t="shared" si="1"/>
        <v>0</v>
      </c>
    </row>
    <row r="31" spans="1:7" x14ac:dyDescent="0.2">
      <c r="B31" s="2" t="s">
        <v>25</v>
      </c>
      <c r="C31" s="3">
        <v>5</v>
      </c>
      <c r="D31" s="49" t="b">
        <f t="shared" si="2"/>
        <v>0</v>
      </c>
      <c r="F31" s="42" t="b">
        <f t="shared" si="1"/>
        <v>0</v>
      </c>
    </row>
    <row r="32" spans="1:7" x14ac:dyDescent="0.2">
      <c r="A32" s="54"/>
      <c r="B32" s="21"/>
      <c r="C32" s="22"/>
      <c r="D32" s="45"/>
      <c r="E32" s="23"/>
      <c r="F32" s="45"/>
      <c r="G32" s="53"/>
    </row>
    <row r="33" spans="1:7" ht="17" x14ac:dyDescent="0.2">
      <c r="A33" s="28" t="s">
        <v>26</v>
      </c>
      <c r="B33" s="2" t="s">
        <v>5</v>
      </c>
      <c r="C33" s="3">
        <v>35</v>
      </c>
      <c r="D33" s="49" t="b">
        <f>IF(E33&lt;&gt;"",C33)</f>
        <v>0</v>
      </c>
      <c r="F33" s="42" t="b">
        <f t="shared" si="1"/>
        <v>0</v>
      </c>
    </row>
    <row r="34" spans="1:7" x14ac:dyDescent="0.2">
      <c r="B34" s="2" t="s">
        <v>27</v>
      </c>
      <c r="C34" s="3">
        <v>10</v>
      </c>
      <c r="D34" s="49" t="b">
        <f t="shared" ref="D34:D67" si="3">IF(E34&lt;&gt;"",C34)</f>
        <v>0</v>
      </c>
      <c r="F34" s="42" t="b">
        <f t="shared" si="1"/>
        <v>0</v>
      </c>
    </row>
    <row r="35" spans="1:7" x14ac:dyDescent="0.2">
      <c r="B35" s="2" t="s">
        <v>28</v>
      </c>
      <c r="C35" s="3">
        <v>5</v>
      </c>
      <c r="D35" s="49" t="b">
        <f t="shared" si="3"/>
        <v>0</v>
      </c>
      <c r="F35" s="42" t="b">
        <f t="shared" si="1"/>
        <v>0</v>
      </c>
    </row>
    <row r="36" spans="1:7" x14ac:dyDescent="0.2">
      <c r="B36" s="2" t="s">
        <v>29</v>
      </c>
      <c r="C36" s="3">
        <v>5</v>
      </c>
      <c r="D36" s="49" t="b">
        <f t="shared" si="3"/>
        <v>0</v>
      </c>
      <c r="F36" s="42" t="b">
        <f t="shared" si="1"/>
        <v>0</v>
      </c>
    </row>
    <row r="37" spans="1:7" x14ac:dyDescent="0.2">
      <c r="B37" s="2" t="s">
        <v>30</v>
      </c>
      <c r="C37" s="3">
        <v>5</v>
      </c>
      <c r="D37" s="49" t="b">
        <f t="shared" si="3"/>
        <v>0</v>
      </c>
      <c r="E37" s="48"/>
      <c r="F37" s="42" t="b">
        <f t="shared" si="1"/>
        <v>0</v>
      </c>
    </row>
    <row r="38" spans="1:7" x14ac:dyDescent="0.2">
      <c r="B38" s="2" t="s">
        <v>31</v>
      </c>
      <c r="C38" s="3">
        <v>5</v>
      </c>
      <c r="D38" s="49" t="b">
        <f t="shared" si="3"/>
        <v>0</v>
      </c>
      <c r="F38" s="42" t="b">
        <f t="shared" si="1"/>
        <v>0</v>
      </c>
    </row>
    <row r="39" spans="1:7" x14ac:dyDescent="0.2">
      <c r="B39" s="2" t="s">
        <v>32</v>
      </c>
      <c r="C39" s="3">
        <v>5</v>
      </c>
      <c r="D39" s="49" t="b">
        <f t="shared" si="3"/>
        <v>0</v>
      </c>
      <c r="F39" s="42" t="b">
        <f t="shared" si="1"/>
        <v>0</v>
      </c>
    </row>
    <row r="40" spans="1:7" x14ac:dyDescent="0.2">
      <c r="A40" s="54"/>
      <c r="B40" s="21"/>
      <c r="C40" s="22"/>
      <c r="D40" s="45"/>
      <c r="E40" s="23"/>
      <c r="F40" s="45"/>
      <c r="G40" s="53"/>
    </row>
    <row r="41" spans="1:7" x14ac:dyDescent="0.2">
      <c r="A41" s="6" t="s">
        <v>33</v>
      </c>
      <c r="B41" s="2" t="s">
        <v>5</v>
      </c>
      <c r="C41" s="3">
        <v>15</v>
      </c>
      <c r="D41" s="49" t="b">
        <f t="shared" si="3"/>
        <v>0</v>
      </c>
      <c r="F41" s="42" t="b">
        <f t="shared" si="1"/>
        <v>0</v>
      </c>
    </row>
    <row r="42" spans="1:7" x14ac:dyDescent="0.2">
      <c r="B42" s="2" t="s">
        <v>34</v>
      </c>
      <c r="C42" s="3">
        <v>5</v>
      </c>
      <c r="D42" s="49" t="b">
        <f t="shared" si="3"/>
        <v>0</v>
      </c>
      <c r="F42" s="42" t="b">
        <f t="shared" si="1"/>
        <v>0</v>
      </c>
    </row>
    <row r="43" spans="1:7" x14ac:dyDescent="0.2">
      <c r="B43" s="2" t="s">
        <v>35</v>
      </c>
      <c r="C43" s="3">
        <v>5</v>
      </c>
      <c r="D43" s="49" t="b">
        <f t="shared" si="3"/>
        <v>0</v>
      </c>
      <c r="F43" s="42" t="b">
        <f t="shared" si="1"/>
        <v>0</v>
      </c>
    </row>
    <row r="44" spans="1:7" x14ac:dyDescent="0.2">
      <c r="B44" s="2" t="s">
        <v>36</v>
      </c>
      <c r="C44" s="3">
        <v>5</v>
      </c>
      <c r="D44" s="49" t="b">
        <f t="shared" si="3"/>
        <v>0</v>
      </c>
      <c r="F44" s="42" t="b">
        <f t="shared" si="1"/>
        <v>0</v>
      </c>
    </row>
    <row r="45" spans="1:7" x14ac:dyDescent="0.2">
      <c r="A45" s="54"/>
      <c r="B45" s="21"/>
      <c r="C45" s="22"/>
      <c r="D45" s="45"/>
      <c r="E45" s="23"/>
      <c r="F45" s="45"/>
      <c r="G45" s="53"/>
    </row>
    <row r="46" spans="1:7" x14ac:dyDescent="0.2">
      <c r="A46" s="6" t="s">
        <v>76</v>
      </c>
      <c r="B46" s="2" t="s">
        <v>5</v>
      </c>
      <c r="C46" s="3">
        <v>10</v>
      </c>
      <c r="D46" s="49" t="b">
        <f t="shared" si="3"/>
        <v>0</v>
      </c>
      <c r="F46" s="42" t="b">
        <f t="shared" si="1"/>
        <v>0</v>
      </c>
    </row>
    <row r="47" spans="1:7" x14ac:dyDescent="0.2">
      <c r="B47" s="2" t="s">
        <v>37</v>
      </c>
      <c r="C47" s="3">
        <v>5</v>
      </c>
      <c r="D47" s="49" t="b">
        <f t="shared" si="3"/>
        <v>0</v>
      </c>
      <c r="E47" s="48"/>
      <c r="F47" s="42" t="b">
        <f t="shared" si="1"/>
        <v>0</v>
      </c>
    </row>
    <row r="48" spans="1:7" x14ac:dyDescent="0.2">
      <c r="B48" s="2" t="s">
        <v>38</v>
      </c>
      <c r="C48" s="3">
        <v>5</v>
      </c>
      <c r="D48" s="49" t="b">
        <f t="shared" si="3"/>
        <v>0</v>
      </c>
      <c r="F48" s="42" t="b">
        <f t="shared" si="1"/>
        <v>0</v>
      </c>
    </row>
    <row r="49" spans="1:7" x14ac:dyDescent="0.2">
      <c r="A49" s="54"/>
      <c r="B49" s="21"/>
      <c r="C49" s="22"/>
      <c r="D49" s="45"/>
      <c r="E49" s="23"/>
      <c r="F49" s="45"/>
      <c r="G49" s="53"/>
    </row>
    <row r="50" spans="1:7" x14ac:dyDescent="0.2">
      <c r="A50" s="6" t="s">
        <v>39</v>
      </c>
      <c r="B50" s="2" t="s">
        <v>40</v>
      </c>
      <c r="C50" s="3">
        <v>5</v>
      </c>
      <c r="D50" s="49" t="b">
        <f t="shared" si="3"/>
        <v>0</v>
      </c>
      <c r="F50" s="42" t="b">
        <f t="shared" si="1"/>
        <v>0</v>
      </c>
    </row>
    <row r="51" spans="1:7" x14ac:dyDescent="0.2">
      <c r="B51" s="2" t="s">
        <v>41</v>
      </c>
      <c r="C51" s="3">
        <v>5</v>
      </c>
      <c r="D51" s="49" t="b">
        <f t="shared" si="3"/>
        <v>0</v>
      </c>
      <c r="F51" s="42" t="b">
        <f t="shared" si="1"/>
        <v>0</v>
      </c>
    </row>
    <row r="52" spans="1:7" x14ac:dyDescent="0.2">
      <c r="B52" s="2" t="s">
        <v>42</v>
      </c>
      <c r="C52" s="3">
        <v>5</v>
      </c>
      <c r="D52" s="49" t="b">
        <f t="shared" si="3"/>
        <v>0</v>
      </c>
      <c r="F52" s="42" t="b">
        <f t="shared" si="1"/>
        <v>0</v>
      </c>
    </row>
    <row r="53" spans="1:7" x14ac:dyDescent="0.2">
      <c r="B53" s="2" t="s">
        <v>43</v>
      </c>
      <c r="C53" s="3">
        <v>5</v>
      </c>
      <c r="D53" s="49" t="b">
        <f t="shared" si="3"/>
        <v>0</v>
      </c>
      <c r="F53" s="42" t="b">
        <f t="shared" si="1"/>
        <v>0</v>
      </c>
    </row>
    <row r="54" spans="1:7" x14ac:dyDescent="0.2">
      <c r="B54" s="4" t="s">
        <v>44</v>
      </c>
      <c r="C54" s="3">
        <v>5</v>
      </c>
      <c r="D54" s="49" t="b">
        <f t="shared" si="3"/>
        <v>0</v>
      </c>
      <c r="F54" s="42" t="b">
        <f t="shared" si="1"/>
        <v>0</v>
      </c>
    </row>
    <row r="55" spans="1:7" x14ac:dyDescent="0.2">
      <c r="B55" s="4" t="s">
        <v>45</v>
      </c>
      <c r="C55" s="3">
        <v>5</v>
      </c>
      <c r="D55" s="49" t="b">
        <f t="shared" si="3"/>
        <v>0</v>
      </c>
      <c r="F55" s="42" t="b">
        <f t="shared" si="1"/>
        <v>0</v>
      </c>
    </row>
    <row r="56" spans="1:7" x14ac:dyDescent="0.2">
      <c r="B56" s="4" t="s">
        <v>46</v>
      </c>
      <c r="C56" s="3">
        <v>3</v>
      </c>
      <c r="D56" s="49" t="b">
        <f t="shared" si="3"/>
        <v>0</v>
      </c>
      <c r="F56" s="42" t="b">
        <f t="shared" si="1"/>
        <v>0</v>
      </c>
    </row>
    <row r="57" spans="1:7" x14ac:dyDescent="0.2">
      <c r="B57" s="2" t="s">
        <v>47</v>
      </c>
      <c r="C57" s="3">
        <v>5</v>
      </c>
      <c r="D57" s="49" t="b">
        <f t="shared" si="3"/>
        <v>0</v>
      </c>
      <c r="F57" s="42" t="b">
        <f t="shared" si="1"/>
        <v>0</v>
      </c>
    </row>
    <row r="58" spans="1:7" x14ac:dyDescent="0.2">
      <c r="B58" s="4" t="s">
        <v>48</v>
      </c>
      <c r="C58" s="3">
        <v>3</v>
      </c>
      <c r="D58" s="49" t="b">
        <f t="shared" si="3"/>
        <v>0</v>
      </c>
      <c r="F58" s="42" t="b">
        <f t="shared" si="1"/>
        <v>0</v>
      </c>
    </row>
    <row r="59" spans="1:7" x14ac:dyDescent="0.2">
      <c r="B59" s="4" t="s">
        <v>49</v>
      </c>
      <c r="C59" s="3">
        <v>3</v>
      </c>
      <c r="D59" s="49" t="b">
        <f t="shared" si="3"/>
        <v>0</v>
      </c>
      <c r="E59" s="48"/>
      <c r="F59" s="42" t="b">
        <f t="shared" si="1"/>
        <v>0</v>
      </c>
    </row>
    <row r="60" spans="1:7" x14ac:dyDescent="0.2">
      <c r="B60" s="4" t="s">
        <v>50</v>
      </c>
      <c r="C60" s="3">
        <v>5</v>
      </c>
      <c r="D60" s="49" t="b">
        <f t="shared" si="3"/>
        <v>0</v>
      </c>
      <c r="E60" s="48"/>
      <c r="F60" s="42" t="b">
        <f t="shared" si="1"/>
        <v>0</v>
      </c>
    </row>
    <row r="61" spans="1:7" x14ac:dyDescent="0.2">
      <c r="B61" s="4" t="s">
        <v>51</v>
      </c>
      <c r="C61" s="3">
        <v>5</v>
      </c>
      <c r="D61" s="49" t="b">
        <f t="shared" si="3"/>
        <v>0</v>
      </c>
      <c r="F61" s="42" t="b">
        <f t="shared" si="1"/>
        <v>0</v>
      </c>
    </row>
    <row r="62" spans="1:7" x14ac:dyDescent="0.2">
      <c r="B62" s="4" t="s">
        <v>52</v>
      </c>
      <c r="C62" s="3">
        <v>5</v>
      </c>
      <c r="D62" s="49" t="b">
        <f t="shared" si="3"/>
        <v>0</v>
      </c>
      <c r="F62" s="42" t="b">
        <f t="shared" si="1"/>
        <v>0</v>
      </c>
    </row>
    <row r="63" spans="1:7" x14ac:dyDescent="0.2">
      <c r="A63" s="54"/>
      <c r="B63" s="21"/>
      <c r="C63" s="22"/>
      <c r="D63" s="45"/>
      <c r="E63" s="23"/>
      <c r="F63" s="45"/>
      <c r="G63" s="53"/>
    </row>
    <row r="64" spans="1:7" x14ac:dyDescent="0.2">
      <c r="A64" s="6" t="s">
        <v>53</v>
      </c>
      <c r="B64" s="4" t="s">
        <v>54</v>
      </c>
      <c r="C64" s="3">
        <v>5</v>
      </c>
      <c r="D64" s="49" t="b">
        <f t="shared" si="3"/>
        <v>0</v>
      </c>
      <c r="F64" s="42" t="b">
        <f t="shared" si="1"/>
        <v>0</v>
      </c>
    </row>
    <row r="65" spans="1:7" x14ac:dyDescent="0.2">
      <c r="B65" s="4" t="s">
        <v>55</v>
      </c>
      <c r="C65" s="3">
        <v>5</v>
      </c>
      <c r="D65" s="49" t="b">
        <f t="shared" si="3"/>
        <v>0</v>
      </c>
      <c r="F65" s="42" t="b">
        <f t="shared" si="1"/>
        <v>0</v>
      </c>
    </row>
    <row r="66" spans="1:7" x14ac:dyDescent="0.2">
      <c r="B66" s="4" t="s">
        <v>56</v>
      </c>
      <c r="C66" s="3">
        <v>5</v>
      </c>
      <c r="D66" s="49" t="b">
        <f t="shared" si="3"/>
        <v>0</v>
      </c>
      <c r="F66" s="42" t="b">
        <f t="shared" si="1"/>
        <v>0</v>
      </c>
    </row>
    <row r="67" spans="1:7" x14ac:dyDescent="0.2">
      <c r="B67" s="2" t="s">
        <v>57</v>
      </c>
      <c r="C67" s="3">
        <v>10</v>
      </c>
      <c r="D67" s="49" t="b">
        <f t="shared" si="3"/>
        <v>0</v>
      </c>
      <c r="F67" s="42" t="b">
        <f t="shared" si="1"/>
        <v>0</v>
      </c>
    </row>
    <row r="68" spans="1:7" x14ac:dyDescent="0.2">
      <c r="A68" s="54"/>
      <c r="B68" s="21"/>
      <c r="C68" s="22"/>
      <c r="D68" s="45"/>
      <c r="E68" s="23"/>
      <c r="F68" s="45"/>
      <c r="G68" s="53"/>
    </row>
    <row r="69" spans="1:7" x14ac:dyDescent="0.2">
      <c r="A69" s="24"/>
      <c r="B69" s="27"/>
      <c r="C69" s="25"/>
      <c r="D69" s="46"/>
      <c r="E69" s="26"/>
      <c r="F69" s="46"/>
      <c r="G69" s="26"/>
    </row>
    <row r="70" spans="1:7" x14ac:dyDescent="0.2">
      <c r="A70" s="6" t="s">
        <v>58</v>
      </c>
      <c r="B70" s="64"/>
      <c r="C70" s="3">
        <v>0</v>
      </c>
      <c r="D70" s="49" t="b">
        <f t="shared" ref="D70" si="4">IF(E70&lt;&gt;"",C70)</f>
        <v>0</v>
      </c>
      <c r="E70" s="48"/>
      <c r="F70" s="42" t="b">
        <f t="shared" ref="F70" si="5">IF(G70&lt;&gt;"",C70)</f>
        <v>0</v>
      </c>
    </row>
    <row r="71" spans="1:7" x14ac:dyDescent="0.2">
      <c r="B71" s="64"/>
    </row>
    <row r="72" spans="1:7" x14ac:dyDescent="0.2">
      <c r="B72" s="64"/>
    </row>
    <row r="73" spans="1:7" x14ac:dyDescent="0.2">
      <c r="B73" s="64"/>
    </row>
    <row r="74" spans="1:7" x14ac:dyDescent="0.2">
      <c r="B74" s="64"/>
    </row>
    <row r="75" spans="1:7" x14ac:dyDescent="0.2">
      <c r="B75" s="64"/>
    </row>
    <row r="76" spans="1:7" x14ac:dyDescent="0.2">
      <c r="B76" s="64"/>
    </row>
    <row r="77" spans="1:7" x14ac:dyDescent="0.2">
      <c r="B77" s="64"/>
    </row>
    <row r="78" spans="1:7" x14ac:dyDescent="0.2">
      <c r="B78" s="64"/>
    </row>
    <row r="79" spans="1:7" x14ac:dyDescent="0.2">
      <c r="B79" s="64"/>
    </row>
    <row r="80" spans="1:7" x14ac:dyDescent="0.2">
      <c r="B80" s="64"/>
    </row>
    <row r="81" spans="1:7" x14ac:dyDescent="0.2">
      <c r="B81" s="65"/>
    </row>
    <row r="82" spans="1:7" x14ac:dyDescent="0.2">
      <c r="B82" s="52"/>
    </row>
    <row r="83" spans="1:7" x14ac:dyDescent="0.2">
      <c r="A83" s="54"/>
      <c r="B83" s="21"/>
      <c r="C83" s="22"/>
      <c r="D83" s="45"/>
      <c r="E83" s="23"/>
      <c r="F83" s="45"/>
      <c r="G83" s="53"/>
    </row>
    <row r="85" spans="1:7" x14ac:dyDescent="0.2">
      <c r="A85" s="6" t="s">
        <v>59</v>
      </c>
      <c r="B85" s="66"/>
      <c r="C85" s="3">
        <v>0</v>
      </c>
      <c r="D85" s="49" t="b">
        <f t="shared" ref="D85" si="6">IF(E85&lt;&gt;"",C85)</f>
        <v>0</v>
      </c>
      <c r="F85" s="42" t="b">
        <f t="shared" ref="F85" si="7">IF(G85&lt;&gt;"",C85)</f>
        <v>0</v>
      </c>
    </row>
    <row r="86" spans="1:7" x14ac:dyDescent="0.2">
      <c r="B86" s="64"/>
    </row>
    <row r="87" spans="1:7" x14ac:dyDescent="0.2">
      <c r="B87" s="64"/>
    </row>
    <row r="88" spans="1:7" x14ac:dyDescent="0.2">
      <c r="B88" s="64"/>
    </row>
    <row r="89" spans="1:7" x14ac:dyDescent="0.2">
      <c r="B89" s="64"/>
    </row>
    <row r="90" spans="1:7" x14ac:dyDescent="0.2">
      <c r="B90" s="64"/>
    </row>
    <row r="91" spans="1:7" x14ac:dyDescent="0.2">
      <c r="B91" s="64"/>
    </row>
    <row r="92" spans="1:7" x14ac:dyDescent="0.2">
      <c r="B92" s="64"/>
    </row>
    <row r="93" spans="1:7" x14ac:dyDescent="0.2">
      <c r="B93" s="64"/>
    </row>
    <row r="94" spans="1:7" x14ac:dyDescent="0.2">
      <c r="A94" s="7"/>
      <c r="B94" s="64"/>
    </row>
    <row r="95" spans="1:7" x14ac:dyDescent="0.2">
      <c r="B95" s="64"/>
    </row>
    <row r="96" spans="1:7" x14ac:dyDescent="0.2">
      <c r="B96" s="65"/>
    </row>
    <row r="98" spans="1:7" x14ac:dyDescent="0.2">
      <c r="A98" s="54"/>
      <c r="B98" s="21"/>
      <c r="C98" s="22"/>
      <c r="D98" s="45"/>
      <c r="E98" s="23"/>
      <c r="F98" s="45"/>
      <c r="G98" s="53"/>
    </row>
    <row r="99" spans="1:7" x14ac:dyDescent="0.2">
      <c r="A99" s="7"/>
    </row>
  </sheetData>
  <mergeCells count="2">
    <mergeCell ref="B70:B81"/>
    <mergeCell ref="B85:B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A72E-AD5D-6444-B668-928BED8BCD4F}">
  <sheetPr>
    <tabColor theme="8"/>
  </sheetPr>
  <dimension ref="A1:G99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32.33203125" style="4" customWidth="1"/>
    <col min="2" max="2" width="40.83203125" style="2" customWidth="1"/>
    <col min="3" max="3" width="14.33203125" style="3" customWidth="1"/>
    <col min="4" max="4" width="1.1640625" style="42" customWidth="1"/>
    <col min="5" max="5" width="8.83203125" style="8"/>
    <col min="6" max="6" width="1" style="42" customWidth="1"/>
    <col min="7" max="7" width="10" style="8" customWidth="1"/>
    <col min="8" max="16384" width="8.83203125" style="4"/>
  </cols>
  <sheetData>
    <row r="1" spans="1:7" x14ac:dyDescent="0.2">
      <c r="A1" s="38" t="s">
        <v>77</v>
      </c>
      <c r="E1" s="5" t="s">
        <v>1</v>
      </c>
      <c r="F1" s="47"/>
      <c r="G1" s="5" t="s">
        <v>2</v>
      </c>
    </row>
    <row r="2" spans="1:7" x14ac:dyDescent="0.2">
      <c r="C2" s="9" t="s">
        <v>68</v>
      </c>
      <c r="E2" s="58">
        <v>0.3</v>
      </c>
      <c r="F2" s="57"/>
      <c r="G2" s="58">
        <v>0.7</v>
      </c>
    </row>
    <row r="3" spans="1:7" x14ac:dyDescent="0.2">
      <c r="A3" s="42"/>
      <c r="B3" s="43"/>
      <c r="C3" s="9" t="s">
        <v>0</v>
      </c>
      <c r="E3" s="3">
        <f>IF(A3&lt;&gt;"",100 - SUM(D6:D67) - C70,0)</f>
        <v>0</v>
      </c>
      <c r="G3" s="3">
        <f>IF(B3&lt;&gt;"",100 - SUM(F6:F67) - C85,0)</f>
        <v>0</v>
      </c>
    </row>
    <row r="4" spans="1:7" ht="17" thickBot="1" x14ac:dyDescent="0.25">
      <c r="E4" s="3"/>
      <c r="G4" s="3"/>
    </row>
    <row r="5" spans="1:7" ht="18" thickTop="1" thickBot="1" x14ac:dyDescent="0.25">
      <c r="A5" s="56" t="s">
        <v>3</v>
      </c>
      <c r="B5" s="18" t="s">
        <v>70</v>
      </c>
      <c r="C5" s="19" t="s">
        <v>71</v>
      </c>
      <c r="D5" s="44"/>
      <c r="E5" s="20"/>
      <c r="F5" s="44"/>
      <c r="G5" s="55"/>
    </row>
    <row r="6" spans="1:7" ht="18" thickTop="1" x14ac:dyDescent="0.2">
      <c r="A6" s="28" t="s">
        <v>4</v>
      </c>
      <c r="B6" s="2" t="s">
        <v>5</v>
      </c>
      <c r="C6" s="3">
        <v>12</v>
      </c>
      <c r="D6" s="49" t="b">
        <f>IF(E6&lt;&gt;"",C6)</f>
        <v>0</v>
      </c>
      <c r="E6" s="48"/>
      <c r="F6" s="42" t="b">
        <f>IF(G6&lt;&gt;"",C6)</f>
        <v>0</v>
      </c>
    </row>
    <row r="7" spans="1:7" x14ac:dyDescent="0.2">
      <c r="B7" s="2" t="s">
        <v>6</v>
      </c>
      <c r="C7" s="3">
        <v>3</v>
      </c>
      <c r="D7" s="49" t="b">
        <f t="shared" ref="D7:D23" si="0">IF(E7&lt;&gt;"",C7)</f>
        <v>0</v>
      </c>
      <c r="F7" s="42" t="b">
        <f t="shared" ref="F7:F67" si="1">IF(G7&lt;&gt;"",C7)</f>
        <v>0</v>
      </c>
    </row>
    <row r="8" spans="1:7" x14ac:dyDescent="0.2">
      <c r="B8" s="2" t="s">
        <v>7</v>
      </c>
      <c r="C8" s="3">
        <v>3</v>
      </c>
      <c r="D8" s="49" t="b">
        <f t="shared" si="0"/>
        <v>0</v>
      </c>
      <c r="F8" s="42" t="b">
        <f t="shared" si="1"/>
        <v>0</v>
      </c>
    </row>
    <row r="9" spans="1:7" x14ac:dyDescent="0.2">
      <c r="B9" s="2" t="s">
        <v>8</v>
      </c>
      <c r="C9" s="3">
        <v>3</v>
      </c>
      <c r="D9" s="49" t="b">
        <f t="shared" si="0"/>
        <v>0</v>
      </c>
      <c r="F9" s="42" t="b">
        <f t="shared" si="1"/>
        <v>0</v>
      </c>
    </row>
    <row r="10" spans="1:7" x14ac:dyDescent="0.2">
      <c r="A10" s="11"/>
      <c r="B10" s="12" t="s">
        <v>9</v>
      </c>
      <c r="C10" s="13">
        <v>3</v>
      </c>
      <c r="D10" s="49" t="b">
        <f t="shared" si="0"/>
        <v>0</v>
      </c>
      <c r="E10" s="50"/>
      <c r="F10" s="42" t="b">
        <f t="shared" si="1"/>
        <v>0</v>
      </c>
      <c r="G10" s="14"/>
    </row>
    <row r="11" spans="1:7" x14ac:dyDescent="0.2">
      <c r="A11" s="54"/>
      <c r="B11" s="21"/>
      <c r="C11" s="22"/>
      <c r="D11" s="45"/>
      <c r="E11" s="23"/>
      <c r="F11" s="45"/>
      <c r="G11" s="53"/>
    </row>
    <row r="12" spans="1:7" ht="17" x14ac:dyDescent="0.2">
      <c r="A12" s="29" t="s">
        <v>10</v>
      </c>
      <c r="B12" s="15" t="s">
        <v>5</v>
      </c>
      <c r="C12" s="16">
        <v>15</v>
      </c>
      <c r="D12" s="49" t="b">
        <f t="shared" si="0"/>
        <v>0</v>
      </c>
      <c r="E12" s="51"/>
      <c r="F12" s="42" t="b">
        <f t="shared" si="1"/>
        <v>0</v>
      </c>
      <c r="G12" s="17"/>
    </row>
    <row r="13" spans="1:7" x14ac:dyDescent="0.2">
      <c r="B13" s="4" t="s">
        <v>11</v>
      </c>
      <c r="C13" s="3">
        <v>3</v>
      </c>
      <c r="D13" s="49" t="b">
        <f t="shared" si="0"/>
        <v>0</v>
      </c>
      <c r="F13" s="42" t="b">
        <f t="shared" si="1"/>
        <v>0</v>
      </c>
    </row>
    <row r="14" spans="1:7" x14ac:dyDescent="0.2">
      <c r="B14" s="2" t="s">
        <v>12</v>
      </c>
      <c r="C14" s="3">
        <v>3</v>
      </c>
      <c r="D14" s="49" t="b">
        <f t="shared" si="0"/>
        <v>0</v>
      </c>
      <c r="F14" s="42" t="b">
        <f t="shared" si="1"/>
        <v>0</v>
      </c>
    </row>
    <row r="15" spans="1:7" x14ac:dyDescent="0.2">
      <c r="B15" s="2" t="s">
        <v>7</v>
      </c>
      <c r="C15" s="3">
        <v>3</v>
      </c>
      <c r="D15" s="49" t="b">
        <f t="shared" si="0"/>
        <v>0</v>
      </c>
      <c r="F15" s="42" t="b">
        <f t="shared" si="1"/>
        <v>0</v>
      </c>
    </row>
    <row r="16" spans="1:7" x14ac:dyDescent="0.2">
      <c r="B16" s="2" t="s">
        <v>8</v>
      </c>
      <c r="C16" s="3">
        <v>3</v>
      </c>
      <c r="D16" s="49" t="b">
        <f t="shared" si="0"/>
        <v>0</v>
      </c>
      <c r="F16" s="42" t="b">
        <f t="shared" si="1"/>
        <v>0</v>
      </c>
    </row>
    <row r="17" spans="1:7" x14ac:dyDescent="0.2">
      <c r="B17" s="2" t="s">
        <v>13</v>
      </c>
      <c r="C17" s="3">
        <v>3</v>
      </c>
      <c r="D17" s="49" t="b">
        <f t="shared" si="0"/>
        <v>0</v>
      </c>
      <c r="F17" s="42" t="b">
        <f t="shared" si="1"/>
        <v>0</v>
      </c>
    </row>
    <row r="18" spans="1:7" x14ac:dyDescent="0.2">
      <c r="A18" s="54"/>
      <c r="B18" s="21"/>
      <c r="C18" s="22"/>
      <c r="D18" s="45"/>
      <c r="E18" s="23"/>
      <c r="F18" s="45"/>
      <c r="G18" s="53"/>
    </row>
    <row r="19" spans="1:7" ht="17" x14ac:dyDescent="0.2">
      <c r="A19" s="28" t="s">
        <v>14</v>
      </c>
      <c r="B19" s="2" t="s">
        <v>5</v>
      </c>
      <c r="C19" s="3">
        <v>15</v>
      </c>
      <c r="D19" s="49" t="b">
        <f t="shared" si="0"/>
        <v>0</v>
      </c>
      <c r="F19" s="42" t="b">
        <f t="shared" si="1"/>
        <v>0</v>
      </c>
    </row>
    <row r="20" spans="1:7" x14ac:dyDescent="0.2">
      <c r="B20" s="2" t="s">
        <v>15</v>
      </c>
      <c r="C20" s="3">
        <v>3</v>
      </c>
      <c r="D20" s="49" t="b">
        <f t="shared" si="0"/>
        <v>0</v>
      </c>
      <c r="E20" s="48"/>
      <c r="F20" s="42" t="b">
        <f t="shared" si="1"/>
        <v>0</v>
      </c>
    </row>
    <row r="21" spans="1:7" x14ac:dyDescent="0.2">
      <c r="B21" s="2" t="s">
        <v>16</v>
      </c>
      <c r="C21" s="3">
        <v>5</v>
      </c>
      <c r="D21" s="49" t="b">
        <f t="shared" si="0"/>
        <v>0</v>
      </c>
      <c r="F21" s="42" t="b">
        <f t="shared" si="1"/>
        <v>0</v>
      </c>
    </row>
    <row r="22" spans="1:7" x14ac:dyDescent="0.2">
      <c r="B22" s="2" t="s">
        <v>17</v>
      </c>
      <c r="C22" s="3">
        <v>2</v>
      </c>
      <c r="D22" s="49" t="b">
        <f t="shared" si="0"/>
        <v>0</v>
      </c>
      <c r="F22" s="42" t="b">
        <f t="shared" si="1"/>
        <v>0</v>
      </c>
    </row>
    <row r="23" spans="1:7" x14ac:dyDescent="0.2">
      <c r="B23" s="2" t="s">
        <v>18</v>
      </c>
      <c r="C23" s="3">
        <v>5</v>
      </c>
      <c r="D23" s="49" t="b">
        <f t="shared" si="0"/>
        <v>0</v>
      </c>
      <c r="F23" s="42" t="b">
        <f t="shared" si="1"/>
        <v>0</v>
      </c>
    </row>
    <row r="24" spans="1:7" x14ac:dyDescent="0.2">
      <c r="A24" s="54"/>
      <c r="B24" s="21"/>
      <c r="C24" s="22"/>
      <c r="D24" s="45"/>
      <c r="E24" s="23"/>
      <c r="F24" s="45"/>
      <c r="G24" s="53"/>
    </row>
    <row r="25" spans="1:7" ht="17" x14ac:dyDescent="0.2">
      <c r="A25" s="28" t="s">
        <v>19</v>
      </c>
      <c r="B25" s="2" t="s">
        <v>5</v>
      </c>
      <c r="C25" s="3">
        <v>22</v>
      </c>
      <c r="D25" s="49" t="b">
        <f t="shared" ref="D25:D31" si="2">IF(E25&lt;&gt;"",C25)</f>
        <v>0</v>
      </c>
      <c r="F25" s="42" t="b">
        <f t="shared" si="1"/>
        <v>0</v>
      </c>
    </row>
    <row r="26" spans="1:7" x14ac:dyDescent="0.2">
      <c r="B26" s="2" t="s">
        <v>20</v>
      </c>
      <c r="C26" s="3">
        <v>5</v>
      </c>
      <c r="D26" s="49" t="b">
        <f t="shared" si="2"/>
        <v>0</v>
      </c>
      <c r="F26" s="42" t="b">
        <f t="shared" si="1"/>
        <v>0</v>
      </c>
    </row>
    <row r="27" spans="1:7" x14ac:dyDescent="0.2">
      <c r="B27" s="2" t="s">
        <v>21</v>
      </c>
      <c r="C27" s="3">
        <v>3</v>
      </c>
      <c r="D27" s="49" t="b">
        <f t="shared" si="2"/>
        <v>0</v>
      </c>
      <c r="E27" s="48"/>
      <c r="F27" s="42" t="b">
        <f t="shared" si="1"/>
        <v>0</v>
      </c>
    </row>
    <row r="28" spans="1:7" x14ac:dyDescent="0.2">
      <c r="B28" s="2" t="s">
        <v>22</v>
      </c>
      <c r="C28" s="3">
        <v>3</v>
      </c>
      <c r="D28" s="49" t="b">
        <f t="shared" si="2"/>
        <v>0</v>
      </c>
      <c r="F28" s="42" t="b">
        <f t="shared" si="1"/>
        <v>0</v>
      </c>
    </row>
    <row r="29" spans="1:7" x14ac:dyDescent="0.2">
      <c r="B29" s="2" t="s">
        <v>23</v>
      </c>
      <c r="C29" s="3">
        <v>3</v>
      </c>
      <c r="D29" s="49" t="b">
        <f t="shared" si="2"/>
        <v>0</v>
      </c>
      <c r="F29" s="42" t="b">
        <f t="shared" si="1"/>
        <v>0</v>
      </c>
    </row>
    <row r="30" spans="1:7" x14ac:dyDescent="0.2">
      <c r="B30" s="2" t="s">
        <v>24</v>
      </c>
      <c r="C30" s="3">
        <v>3</v>
      </c>
      <c r="D30" s="49" t="b">
        <f t="shared" si="2"/>
        <v>0</v>
      </c>
      <c r="E30" s="48"/>
      <c r="F30" s="42" t="b">
        <f t="shared" si="1"/>
        <v>0</v>
      </c>
    </row>
    <row r="31" spans="1:7" x14ac:dyDescent="0.2">
      <c r="B31" s="2" t="s">
        <v>25</v>
      </c>
      <c r="C31" s="3">
        <v>5</v>
      </c>
      <c r="D31" s="49" t="b">
        <f t="shared" si="2"/>
        <v>0</v>
      </c>
      <c r="F31" s="42" t="b">
        <f t="shared" si="1"/>
        <v>0</v>
      </c>
    </row>
    <row r="32" spans="1:7" x14ac:dyDescent="0.2">
      <c r="A32" s="54"/>
      <c r="B32" s="21"/>
      <c r="C32" s="22"/>
      <c r="D32" s="45"/>
      <c r="E32" s="23"/>
      <c r="F32" s="45"/>
      <c r="G32" s="53"/>
    </row>
    <row r="33" spans="1:7" ht="17" x14ac:dyDescent="0.2">
      <c r="A33" s="28" t="s">
        <v>26</v>
      </c>
      <c r="B33" s="2" t="s">
        <v>5</v>
      </c>
      <c r="C33" s="3">
        <v>35</v>
      </c>
      <c r="D33" s="49" t="b">
        <f>IF(E33&lt;&gt;"",C33)</f>
        <v>0</v>
      </c>
      <c r="F33" s="42" t="b">
        <f t="shared" si="1"/>
        <v>0</v>
      </c>
    </row>
    <row r="34" spans="1:7" x14ac:dyDescent="0.2">
      <c r="B34" s="2" t="s">
        <v>27</v>
      </c>
      <c r="C34" s="3">
        <v>10</v>
      </c>
      <c r="D34" s="49" t="b">
        <f t="shared" ref="D34:D67" si="3">IF(E34&lt;&gt;"",C34)</f>
        <v>0</v>
      </c>
      <c r="F34" s="42" t="b">
        <f t="shared" si="1"/>
        <v>0</v>
      </c>
    </row>
    <row r="35" spans="1:7" x14ac:dyDescent="0.2">
      <c r="B35" s="2" t="s">
        <v>28</v>
      </c>
      <c r="C35" s="3">
        <v>5</v>
      </c>
      <c r="D35" s="49" t="b">
        <f t="shared" si="3"/>
        <v>0</v>
      </c>
      <c r="F35" s="42" t="b">
        <f t="shared" si="1"/>
        <v>0</v>
      </c>
    </row>
    <row r="36" spans="1:7" x14ac:dyDescent="0.2">
      <c r="B36" s="2" t="s">
        <v>29</v>
      </c>
      <c r="C36" s="3">
        <v>5</v>
      </c>
      <c r="D36" s="49" t="b">
        <f t="shared" si="3"/>
        <v>0</v>
      </c>
      <c r="F36" s="42" t="b">
        <f t="shared" si="1"/>
        <v>0</v>
      </c>
    </row>
    <row r="37" spans="1:7" x14ac:dyDescent="0.2">
      <c r="B37" s="2" t="s">
        <v>30</v>
      </c>
      <c r="C37" s="3">
        <v>5</v>
      </c>
      <c r="D37" s="49" t="b">
        <f t="shared" si="3"/>
        <v>0</v>
      </c>
      <c r="E37" s="48"/>
      <c r="F37" s="42" t="b">
        <f t="shared" si="1"/>
        <v>0</v>
      </c>
    </row>
    <row r="38" spans="1:7" x14ac:dyDescent="0.2">
      <c r="B38" s="2" t="s">
        <v>31</v>
      </c>
      <c r="C38" s="3">
        <v>5</v>
      </c>
      <c r="D38" s="49" t="b">
        <f t="shared" si="3"/>
        <v>0</v>
      </c>
      <c r="F38" s="42" t="b">
        <f t="shared" si="1"/>
        <v>0</v>
      </c>
    </row>
    <row r="39" spans="1:7" x14ac:dyDescent="0.2">
      <c r="B39" s="2" t="s">
        <v>32</v>
      </c>
      <c r="C39" s="3">
        <v>5</v>
      </c>
      <c r="D39" s="49" t="b">
        <f t="shared" si="3"/>
        <v>0</v>
      </c>
      <c r="F39" s="42" t="b">
        <f t="shared" si="1"/>
        <v>0</v>
      </c>
    </row>
    <row r="40" spans="1:7" x14ac:dyDescent="0.2">
      <c r="A40" s="54"/>
      <c r="B40" s="21"/>
      <c r="C40" s="22"/>
      <c r="D40" s="45"/>
      <c r="E40" s="23"/>
      <c r="F40" s="45"/>
      <c r="G40" s="53"/>
    </row>
    <row r="41" spans="1:7" x14ac:dyDescent="0.2">
      <c r="A41" s="6" t="s">
        <v>33</v>
      </c>
      <c r="B41" s="2" t="s">
        <v>5</v>
      </c>
      <c r="C41" s="3">
        <v>15</v>
      </c>
      <c r="D41" s="49" t="b">
        <f t="shared" si="3"/>
        <v>0</v>
      </c>
      <c r="F41" s="42" t="b">
        <f t="shared" si="1"/>
        <v>0</v>
      </c>
    </row>
    <row r="42" spans="1:7" x14ac:dyDescent="0.2">
      <c r="B42" s="2" t="s">
        <v>34</v>
      </c>
      <c r="C42" s="3">
        <v>5</v>
      </c>
      <c r="D42" s="49" t="b">
        <f t="shared" si="3"/>
        <v>0</v>
      </c>
      <c r="F42" s="42" t="b">
        <f t="shared" si="1"/>
        <v>0</v>
      </c>
    </row>
    <row r="43" spans="1:7" x14ac:dyDescent="0.2">
      <c r="B43" s="2" t="s">
        <v>35</v>
      </c>
      <c r="C43" s="3">
        <v>5</v>
      </c>
      <c r="D43" s="49" t="b">
        <f t="shared" si="3"/>
        <v>0</v>
      </c>
      <c r="F43" s="42" t="b">
        <f t="shared" si="1"/>
        <v>0</v>
      </c>
    </row>
    <row r="44" spans="1:7" x14ac:dyDescent="0.2">
      <c r="B44" s="2" t="s">
        <v>36</v>
      </c>
      <c r="C44" s="3">
        <v>5</v>
      </c>
      <c r="D44" s="49" t="b">
        <f t="shared" si="3"/>
        <v>0</v>
      </c>
      <c r="F44" s="42" t="b">
        <f t="shared" si="1"/>
        <v>0</v>
      </c>
    </row>
    <row r="45" spans="1:7" x14ac:dyDescent="0.2">
      <c r="A45" s="54"/>
      <c r="B45" s="21"/>
      <c r="C45" s="22"/>
      <c r="D45" s="45"/>
      <c r="E45" s="23"/>
      <c r="F45" s="45"/>
      <c r="G45" s="53"/>
    </row>
    <row r="46" spans="1:7" x14ac:dyDescent="0.2">
      <c r="A46" s="6" t="s">
        <v>76</v>
      </c>
      <c r="B46" s="2" t="s">
        <v>5</v>
      </c>
      <c r="C46" s="3">
        <v>10</v>
      </c>
      <c r="D46" s="49" t="b">
        <f t="shared" si="3"/>
        <v>0</v>
      </c>
      <c r="F46" s="42" t="b">
        <f t="shared" si="1"/>
        <v>0</v>
      </c>
    </row>
    <row r="47" spans="1:7" x14ac:dyDescent="0.2">
      <c r="B47" s="2" t="s">
        <v>37</v>
      </c>
      <c r="C47" s="3">
        <v>5</v>
      </c>
      <c r="D47" s="49" t="b">
        <f t="shared" si="3"/>
        <v>0</v>
      </c>
      <c r="E47" s="48"/>
      <c r="F47" s="42" t="b">
        <f t="shared" si="1"/>
        <v>0</v>
      </c>
    </row>
    <row r="48" spans="1:7" x14ac:dyDescent="0.2">
      <c r="B48" s="2" t="s">
        <v>38</v>
      </c>
      <c r="C48" s="3">
        <v>5</v>
      </c>
      <c r="D48" s="49" t="b">
        <f t="shared" si="3"/>
        <v>0</v>
      </c>
      <c r="F48" s="42" t="b">
        <f t="shared" si="1"/>
        <v>0</v>
      </c>
    </row>
    <row r="49" spans="1:7" x14ac:dyDescent="0.2">
      <c r="A49" s="54"/>
      <c r="B49" s="21"/>
      <c r="C49" s="22"/>
      <c r="D49" s="45"/>
      <c r="E49" s="23"/>
      <c r="F49" s="45"/>
      <c r="G49" s="53"/>
    </row>
    <row r="50" spans="1:7" x14ac:dyDescent="0.2">
      <c r="A50" s="6" t="s">
        <v>39</v>
      </c>
      <c r="B50" s="2" t="s">
        <v>40</v>
      </c>
      <c r="C50" s="3">
        <v>5</v>
      </c>
      <c r="D50" s="49" t="b">
        <f t="shared" si="3"/>
        <v>0</v>
      </c>
      <c r="F50" s="42" t="b">
        <f t="shared" si="1"/>
        <v>0</v>
      </c>
    </row>
    <row r="51" spans="1:7" x14ac:dyDescent="0.2">
      <c r="B51" s="2" t="s">
        <v>41</v>
      </c>
      <c r="C51" s="3">
        <v>5</v>
      </c>
      <c r="D51" s="49" t="b">
        <f t="shared" si="3"/>
        <v>0</v>
      </c>
      <c r="F51" s="42" t="b">
        <f t="shared" si="1"/>
        <v>0</v>
      </c>
    </row>
    <row r="52" spans="1:7" x14ac:dyDescent="0.2">
      <c r="B52" s="2" t="s">
        <v>42</v>
      </c>
      <c r="C52" s="3">
        <v>5</v>
      </c>
      <c r="D52" s="49" t="b">
        <f t="shared" si="3"/>
        <v>0</v>
      </c>
      <c r="F52" s="42" t="b">
        <f t="shared" si="1"/>
        <v>0</v>
      </c>
    </row>
    <row r="53" spans="1:7" x14ac:dyDescent="0.2">
      <c r="B53" s="2" t="s">
        <v>43</v>
      </c>
      <c r="C53" s="3">
        <v>5</v>
      </c>
      <c r="D53" s="49" t="b">
        <f t="shared" si="3"/>
        <v>0</v>
      </c>
      <c r="F53" s="42" t="b">
        <f t="shared" si="1"/>
        <v>0</v>
      </c>
    </row>
    <row r="54" spans="1:7" x14ac:dyDescent="0.2">
      <c r="B54" s="4" t="s">
        <v>44</v>
      </c>
      <c r="C54" s="3">
        <v>5</v>
      </c>
      <c r="D54" s="49" t="b">
        <f t="shared" si="3"/>
        <v>0</v>
      </c>
      <c r="F54" s="42" t="b">
        <f t="shared" si="1"/>
        <v>0</v>
      </c>
    </row>
    <row r="55" spans="1:7" x14ac:dyDescent="0.2">
      <c r="B55" s="4" t="s">
        <v>45</v>
      </c>
      <c r="C55" s="3">
        <v>5</v>
      </c>
      <c r="D55" s="49" t="b">
        <f t="shared" si="3"/>
        <v>0</v>
      </c>
      <c r="F55" s="42" t="b">
        <f t="shared" si="1"/>
        <v>0</v>
      </c>
    </row>
    <row r="56" spans="1:7" x14ac:dyDescent="0.2">
      <c r="B56" s="4" t="s">
        <v>46</v>
      </c>
      <c r="C56" s="3">
        <v>3</v>
      </c>
      <c r="D56" s="49" t="b">
        <f t="shared" si="3"/>
        <v>0</v>
      </c>
      <c r="F56" s="42" t="b">
        <f t="shared" si="1"/>
        <v>0</v>
      </c>
    </row>
    <row r="57" spans="1:7" x14ac:dyDescent="0.2">
      <c r="B57" s="2" t="s">
        <v>47</v>
      </c>
      <c r="C57" s="3">
        <v>5</v>
      </c>
      <c r="D57" s="49" t="b">
        <f t="shared" si="3"/>
        <v>0</v>
      </c>
      <c r="F57" s="42" t="b">
        <f t="shared" si="1"/>
        <v>0</v>
      </c>
    </row>
    <row r="58" spans="1:7" x14ac:dyDescent="0.2">
      <c r="B58" s="4" t="s">
        <v>48</v>
      </c>
      <c r="C58" s="3">
        <v>3</v>
      </c>
      <c r="D58" s="49" t="b">
        <f t="shared" si="3"/>
        <v>0</v>
      </c>
      <c r="F58" s="42" t="b">
        <f t="shared" si="1"/>
        <v>0</v>
      </c>
    </row>
    <row r="59" spans="1:7" x14ac:dyDescent="0.2">
      <c r="B59" s="4" t="s">
        <v>49</v>
      </c>
      <c r="C59" s="3">
        <v>3</v>
      </c>
      <c r="D59" s="49" t="b">
        <f t="shared" si="3"/>
        <v>0</v>
      </c>
      <c r="E59" s="48"/>
      <c r="F59" s="42" t="b">
        <f t="shared" si="1"/>
        <v>0</v>
      </c>
    </row>
    <row r="60" spans="1:7" x14ac:dyDescent="0.2">
      <c r="B60" s="4" t="s">
        <v>50</v>
      </c>
      <c r="C60" s="3">
        <v>5</v>
      </c>
      <c r="D60" s="49" t="b">
        <f t="shared" si="3"/>
        <v>0</v>
      </c>
      <c r="E60" s="48"/>
      <c r="F60" s="42" t="b">
        <f t="shared" si="1"/>
        <v>0</v>
      </c>
    </row>
    <row r="61" spans="1:7" x14ac:dyDescent="0.2">
      <c r="B61" s="4" t="s">
        <v>51</v>
      </c>
      <c r="C61" s="3">
        <v>5</v>
      </c>
      <c r="D61" s="49" t="b">
        <f t="shared" si="3"/>
        <v>0</v>
      </c>
      <c r="F61" s="42" t="b">
        <f t="shared" si="1"/>
        <v>0</v>
      </c>
    </row>
    <row r="62" spans="1:7" x14ac:dyDescent="0.2">
      <c r="B62" s="4" t="s">
        <v>52</v>
      </c>
      <c r="C62" s="3">
        <v>5</v>
      </c>
      <c r="D62" s="49" t="b">
        <f t="shared" si="3"/>
        <v>0</v>
      </c>
      <c r="F62" s="42" t="b">
        <f t="shared" si="1"/>
        <v>0</v>
      </c>
    </row>
    <row r="63" spans="1:7" x14ac:dyDescent="0.2">
      <c r="A63" s="54"/>
      <c r="B63" s="21"/>
      <c r="C63" s="22"/>
      <c r="D63" s="45"/>
      <c r="E63" s="23"/>
      <c r="F63" s="45"/>
      <c r="G63" s="53"/>
    </row>
    <row r="64" spans="1:7" x14ac:dyDescent="0.2">
      <c r="A64" s="6" t="s">
        <v>53</v>
      </c>
      <c r="B64" s="4" t="s">
        <v>54</v>
      </c>
      <c r="C64" s="3">
        <v>5</v>
      </c>
      <c r="D64" s="49" t="b">
        <f t="shared" si="3"/>
        <v>0</v>
      </c>
      <c r="F64" s="42" t="b">
        <f t="shared" si="1"/>
        <v>0</v>
      </c>
    </row>
    <row r="65" spans="1:7" x14ac:dyDescent="0.2">
      <c r="B65" s="4" t="s">
        <v>55</v>
      </c>
      <c r="C65" s="3">
        <v>5</v>
      </c>
      <c r="D65" s="49" t="b">
        <f t="shared" si="3"/>
        <v>0</v>
      </c>
      <c r="F65" s="42" t="b">
        <f t="shared" si="1"/>
        <v>0</v>
      </c>
    </row>
    <row r="66" spans="1:7" x14ac:dyDescent="0.2">
      <c r="B66" s="4" t="s">
        <v>56</v>
      </c>
      <c r="C66" s="3">
        <v>5</v>
      </c>
      <c r="D66" s="49" t="b">
        <f t="shared" si="3"/>
        <v>0</v>
      </c>
      <c r="F66" s="42" t="b">
        <f t="shared" si="1"/>
        <v>0</v>
      </c>
    </row>
    <row r="67" spans="1:7" x14ac:dyDescent="0.2">
      <c r="B67" s="2" t="s">
        <v>57</v>
      </c>
      <c r="C67" s="3">
        <v>10</v>
      </c>
      <c r="D67" s="49" t="b">
        <f t="shared" si="3"/>
        <v>0</v>
      </c>
      <c r="F67" s="42" t="b">
        <f t="shared" si="1"/>
        <v>0</v>
      </c>
    </row>
    <row r="68" spans="1:7" x14ac:dyDescent="0.2">
      <c r="A68" s="54"/>
      <c r="B68" s="21"/>
      <c r="C68" s="22"/>
      <c r="D68" s="45"/>
      <c r="E68" s="23"/>
      <c r="F68" s="45"/>
      <c r="G68" s="53"/>
    </row>
    <row r="69" spans="1:7" x14ac:dyDescent="0.2">
      <c r="A69" s="24"/>
      <c r="B69" s="27"/>
      <c r="C69" s="25"/>
      <c r="D69" s="46"/>
      <c r="E69" s="26"/>
      <c r="F69" s="46"/>
      <c r="G69" s="26"/>
    </row>
    <row r="70" spans="1:7" x14ac:dyDescent="0.2">
      <c r="A70" s="6" t="s">
        <v>58</v>
      </c>
      <c r="B70" s="64"/>
      <c r="C70" s="3">
        <v>0</v>
      </c>
      <c r="D70" s="49" t="b">
        <f t="shared" ref="D70" si="4">IF(E70&lt;&gt;"",C70)</f>
        <v>0</v>
      </c>
      <c r="E70" s="48"/>
      <c r="F70" s="42" t="b">
        <f t="shared" ref="F70" si="5">IF(G70&lt;&gt;"",C70)</f>
        <v>0</v>
      </c>
    </row>
    <row r="71" spans="1:7" x14ac:dyDescent="0.2">
      <c r="B71" s="64"/>
    </row>
    <row r="72" spans="1:7" x14ac:dyDescent="0.2">
      <c r="B72" s="64"/>
    </row>
    <row r="73" spans="1:7" x14ac:dyDescent="0.2">
      <c r="B73" s="64"/>
    </row>
    <row r="74" spans="1:7" x14ac:dyDescent="0.2">
      <c r="B74" s="64"/>
    </row>
    <row r="75" spans="1:7" x14ac:dyDescent="0.2">
      <c r="B75" s="64"/>
    </row>
    <row r="76" spans="1:7" x14ac:dyDescent="0.2">
      <c r="B76" s="64"/>
    </row>
    <row r="77" spans="1:7" x14ac:dyDescent="0.2">
      <c r="B77" s="64"/>
    </row>
    <row r="78" spans="1:7" x14ac:dyDescent="0.2">
      <c r="B78" s="64"/>
    </row>
    <row r="79" spans="1:7" x14ac:dyDescent="0.2">
      <c r="B79" s="64"/>
    </row>
    <row r="80" spans="1:7" x14ac:dyDescent="0.2">
      <c r="B80" s="64"/>
    </row>
    <row r="81" spans="1:7" x14ac:dyDescent="0.2">
      <c r="B81" s="65"/>
    </row>
    <row r="82" spans="1:7" x14ac:dyDescent="0.2">
      <c r="B82" s="52"/>
    </row>
    <row r="83" spans="1:7" x14ac:dyDescent="0.2">
      <c r="A83" s="54"/>
      <c r="B83" s="21"/>
      <c r="C83" s="22"/>
      <c r="D83" s="45"/>
      <c r="E83" s="23"/>
      <c r="F83" s="45"/>
      <c r="G83" s="53"/>
    </row>
    <row r="85" spans="1:7" x14ac:dyDescent="0.2">
      <c r="A85" s="6" t="s">
        <v>59</v>
      </c>
      <c r="B85" s="66"/>
      <c r="C85" s="3">
        <v>0</v>
      </c>
      <c r="D85" s="49" t="b">
        <f t="shared" ref="D85" si="6">IF(E85&lt;&gt;"",C85)</f>
        <v>0</v>
      </c>
      <c r="F85" s="42" t="b">
        <f t="shared" ref="F85" si="7">IF(G85&lt;&gt;"",C85)</f>
        <v>0</v>
      </c>
    </row>
    <row r="86" spans="1:7" x14ac:dyDescent="0.2">
      <c r="B86" s="64"/>
    </row>
    <row r="87" spans="1:7" x14ac:dyDescent="0.2">
      <c r="B87" s="64"/>
    </row>
    <row r="88" spans="1:7" x14ac:dyDescent="0.2">
      <c r="B88" s="64"/>
    </row>
    <row r="89" spans="1:7" x14ac:dyDescent="0.2">
      <c r="B89" s="64"/>
    </row>
    <row r="90" spans="1:7" x14ac:dyDescent="0.2">
      <c r="B90" s="64"/>
    </row>
    <row r="91" spans="1:7" x14ac:dyDescent="0.2">
      <c r="B91" s="64"/>
    </row>
    <row r="92" spans="1:7" x14ac:dyDescent="0.2">
      <c r="B92" s="64"/>
    </row>
    <row r="93" spans="1:7" x14ac:dyDescent="0.2">
      <c r="B93" s="64"/>
    </row>
    <row r="94" spans="1:7" x14ac:dyDescent="0.2">
      <c r="A94" s="7"/>
      <c r="B94" s="64"/>
    </row>
    <row r="95" spans="1:7" x14ac:dyDescent="0.2">
      <c r="B95" s="64"/>
    </row>
    <row r="96" spans="1:7" x14ac:dyDescent="0.2">
      <c r="B96" s="65"/>
    </row>
    <row r="98" spans="1:7" x14ac:dyDescent="0.2">
      <c r="A98" s="54"/>
      <c r="B98" s="21"/>
      <c r="C98" s="22"/>
      <c r="D98" s="45"/>
      <c r="E98" s="23"/>
      <c r="F98" s="45"/>
      <c r="G98" s="53"/>
    </row>
    <row r="99" spans="1:7" x14ac:dyDescent="0.2">
      <c r="A99" s="7"/>
    </row>
  </sheetData>
  <mergeCells count="2">
    <mergeCell ref="B70:B81"/>
    <mergeCell ref="B85:B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40FE-A4B6-434A-8A5A-C11A7DD77C3C}">
  <sheetPr>
    <tabColor rgb="FFC665A9"/>
  </sheetPr>
  <dimension ref="A1:G99"/>
  <sheetViews>
    <sheetView workbookViewId="0">
      <selection activeCell="G2" sqref="G2"/>
    </sheetView>
  </sheetViews>
  <sheetFormatPr baseColWidth="10" defaultColWidth="8.83203125" defaultRowHeight="16" x14ac:dyDescent="0.2"/>
  <cols>
    <col min="1" max="1" width="32.33203125" style="4" customWidth="1"/>
    <col min="2" max="2" width="40.83203125" style="2" customWidth="1"/>
    <col min="3" max="3" width="14.33203125" style="3" customWidth="1"/>
    <col min="4" max="4" width="1.1640625" style="42" customWidth="1"/>
    <col min="5" max="5" width="8.83203125" style="8"/>
    <col min="6" max="6" width="1" style="42" customWidth="1"/>
    <col min="7" max="7" width="10" style="8" customWidth="1"/>
    <col min="8" max="16384" width="8.83203125" style="4"/>
  </cols>
  <sheetData>
    <row r="1" spans="1:7" x14ac:dyDescent="0.2">
      <c r="A1" s="59" t="s">
        <v>74</v>
      </c>
      <c r="E1" s="5" t="s">
        <v>1</v>
      </c>
      <c r="F1" s="47"/>
      <c r="G1" s="5" t="s">
        <v>2</v>
      </c>
    </row>
    <row r="2" spans="1:7" x14ac:dyDescent="0.2">
      <c r="C2" s="9" t="s">
        <v>68</v>
      </c>
      <c r="E2" s="60">
        <v>0.3</v>
      </c>
      <c r="F2" s="57"/>
      <c r="G2" s="60">
        <v>0.7</v>
      </c>
    </row>
    <row r="3" spans="1:7" x14ac:dyDescent="0.2">
      <c r="A3" s="42"/>
      <c r="B3" s="43"/>
      <c r="C3" s="9" t="s">
        <v>0</v>
      </c>
      <c r="E3" s="3">
        <f>IF(A3&lt;&gt;"",100 - SUM(D6:D67) - C70,0)</f>
        <v>0</v>
      </c>
      <c r="G3" s="3">
        <f>IF(B3&lt;&gt;"",100 - SUM(F6:F67) - C85,0)</f>
        <v>0</v>
      </c>
    </row>
    <row r="4" spans="1:7" ht="17" thickBot="1" x14ac:dyDescent="0.25">
      <c r="E4" s="3"/>
      <c r="G4" s="3"/>
    </row>
    <row r="5" spans="1:7" ht="18" thickTop="1" thickBot="1" x14ac:dyDescent="0.25">
      <c r="A5" s="56" t="s">
        <v>3</v>
      </c>
      <c r="B5" s="18" t="s">
        <v>70</v>
      </c>
      <c r="C5" s="19" t="s">
        <v>71</v>
      </c>
      <c r="D5" s="44"/>
      <c r="E5" s="20"/>
      <c r="F5" s="44"/>
      <c r="G5" s="55"/>
    </row>
    <row r="6" spans="1:7" ht="18" thickTop="1" x14ac:dyDescent="0.2">
      <c r="A6" s="28" t="s">
        <v>4</v>
      </c>
      <c r="B6" s="2" t="s">
        <v>5</v>
      </c>
      <c r="C6" s="3">
        <v>12</v>
      </c>
      <c r="D6" s="49" t="b">
        <f>IF(E6&lt;&gt;"",C6)</f>
        <v>0</v>
      </c>
      <c r="E6" s="48"/>
      <c r="F6" s="42" t="b">
        <f>IF(G6&lt;&gt;"",C6)</f>
        <v>0</v>
      </c>
    </row>
    <row r="7" spans="1:7" x14ac:dyDescent="0.2">
      <c r="B7" s="2" t="s">
        <v>6</v>
      </c>
      <c r="C7" s="3">
        <v>3</v>
      </c>
      <c r="D7" s="49" t="b">
        <f t="shared" ref="D7:D23" si="0">IF(E7&lt;&gt;"",C7)</f>
        <v>0</v>
      </c>
      <c r="F7" s="42" t="b">
        <f t="shared" ref="F7:F67" si="1">IF(G7&lt;&gt;"",C7)</f>
        <v>0</v>
      </c>
    </row>
    <row r="8" spans="1:7" x14ac:dyDescent="0.2">
      <c r="B8" s="2" t="s">
        <v>7</v>
      </c>
      <c r="C8" s="3">
        <v>3</v>
      </c>
      <c r="D8" s="49" t="b">
        <f t="shared" si="0"/>
        <v>0</v>
      </c>
      <c r="F8" s="42" t="b">
        <f t="shared" si="1"/>
        <v>0</v>
      </c>
    </row>
    <row r="9" spans="1:7" x14ac:dyDescent="0.2">
      <c r="B9" s="2" t="s">
        <v>8</v>
      </c>
      <c r="C9" s="3">
        <v>3</v>
      </c>
      <c r="D9" s="49" t="b">
        <f t="shared" si="0"/>
        <v>0</v>
      </c>
      <c r="F9" s="42" t="b">
        <f t="shared" si="1"/>
        <v>0</v>
      </c>
    </row>
    <row r="10" spans="1:7" x14ac:dyDescent="0.2">
      <c r="A10" s="11"/>
      <c r="B10" s="12" t="s">
        <v>9</v>
      </c>
      <c r="C10" s="13">
        <v>3</v>
      </c>
      <c r="D10" s="49" t="b">
        <f t="shared" si="0"/>
        <v>0</v>
      </c>
      <c r="E10" s="50"/>
      <c r="F10" s="42" t="b">
        <f t="shared" si="1"/>
        <v>0</v>
      </c>
      <c r="G10" s="14"/>
    </row>
    <row r="11" spans="1:7" x14ac:dyDescent="0.2">
      <c r="A11" s="54"/>
      <c r="B11" s="21"/>
      <c r="C11" s="22"/>
      <c r="D11" s="45"/>
      <c r="E11" s="23"/>
      <c r="F11" s="45"/>
      <c r="G11" s="53"/>
    </row>
    <row r="12" spans="1:7" ht="17" x14ac:dyDescent="0.2">
      <c r="A12" s="29" t="s">
        <v>10</v>
      </c>
      <c r="B12" s="15" t="s">
        <v>5</v>
      </c>
      <c r="C12" s="16">
        <v>15</v>
      </c>
      <c r="D12" s="49" t="b">
        <f t="shared" si="0"/>
        <v>0</v>
      </c>
      <c r="E12" s="51"/>
      <c r="F12" s="42" t="b">
        <f t="shared" si="1"/>
        <v>0</v>
      </c>
      <c r="G12" s="17"/>
    </row>
    <row r="13" spans="1:7" x14ac:dyDescent="0.2">
      <c r="B13" s="4" t="s">
        <v>11</v>
      </c>
      <c r="C13" s="3">
        <v>3</v>
      </c>
      <c r="D13" s="49" t="b">
        <f t="shared" si="0"/>
        <v>0</v>
      </c>
      <c r="F13" s="42" t="b">
        <f t="shared" si="1"/>
        <v>0</v>
      </c>
    </row>
    <row r="14" spans="1:7" x14ac:dyDescent="0.2">
      <c r="B14" s="2" t="s">
        <v>12</v>
      </c>
      <c r="C14" s="3">
        <v>3</v>
      </c>
      <c r="D14" s="49" t="b">
        <f t="shared" si="0"/>
        <v>0</v>
      </c>
      <c r="F14" s="42" t="b">
        <f t="shared" si="1"/>
        <v>0</v>
      </c>
    </row>
    <row r="15" spans="1:7" x14ac:dyDescent="0.2">
      <c r="B15" s="2" t="s">
        <v>7</v>
      </c>
      <c r="C15" s="3">
        <v>3</v>
      </c>
      <c r="D15" s="49" t="b">
        <f t="shared" si="0"/>
        <v>0</v>
      </c>
      <c r="F15" s="42" t="b">
        <f t="shared" si="1"/>
        <v>0</v>
      </c>
    </row>
    <row r="16" spans="1:7" x14ac:dyDescent="0.2">
      <c r="B16" s="2" t="s">
        <v>8</v>
      </c>
      <c r="C16" s="3">
        <v>3</v>
      </c>
      <c r="D16" s="49" t="b">
        <f t="shared" si="0"/>
        <v>0</v>
      </c>
      <c r="F16" s="42" t="b">
        <f t="shared" si="1"/>
        <v>0</v>
      </c>
    </row>
    <row r="17" spans="1:7" x14ac:dyDescent="0.2">
      <c r="B17" s="2" t="s">
        <v>13</v>
      </c>
      <c r="C17" s="3">
        <v>3</v>
      </c>
      <c r="D17" s="49" t="b">
        <f t="shared" si="0"/>
        <v>0</v>
      </c>
      <c r="F17" s="42" t="b">
        <f t="shared" si="1"/>
        <v>0</v>
      </c>
    </row>
    <row r="18" spans="1:7" x14ac:dyDescent="0.2">
      <c r="A18" s="54"/>
      <c r="B18" s="21"/>
      <c r="C18" s="22"/>
      <c r="D18" s="45"/>
      <c r="E18" s="23"/>
      <c r="F18" s="45"/>
      <c r="G18" s="53"/>
    </row>
    <row r="19" spans="1:7" ht="17" x14ac:dyDescent="0.2">
      <c r="A19" s="28" t="s">
        <v>14</v>
      </c>
      <c r="B19" s="2" t="s">
        <v>5</v>
      </c>
      <c r="C19" s="3">
        <v>15</v>
      </c>
      <c r="D19" s="49" t="b">
        <f t="shared" si="0"/>
        <v>0</v>
      </c>
      <c r="F19" s="42" t="b">
        <f t="shared" si="1"/>
        <v>0</v>
      </c>
    </row>
    <row r="20" spans="1:7" x14ac:dyDescent="0.2">
      <c r="B20" s="2" t="s">
        <v>15</v>
      </c>
      <c r="C20" s="3">
        <v>3</v>
      </c>
      <c r="D20" s="49" t="b">
        <f t="shared" si="0"/>
        <v>0</v>
      </c>
      <c r="E20" s="48"/>
      <c r="F20" s="42" t="b">
        <f t="shared" si="1"/>
        <v>0</v>
      </c>
    </row>
    <row r="21" spans="1:7" x14ac:dyDescent="0.2">
      <c r="B21" s="2" t="s">
        <v>16</v>
      </c>
      <c r="C21" s="3">
        <v>5</v>
      </c>
      <c r="D21" s="49" t="b">
        <f t="shared" si="0"/>
        <v>0</v>
      </c>
      <c r="F21" s="42" t="b">
        <f t="shared" si="1"/>
        <v>0</v>
      </c>
    </row>
    <row r="22" spans="1:7" x14ac:dyDescent="0.2">
      <c r="B22" s="2" t="s">
        <v>17</v>
      </c>
      <c r="C22" s="3">
        <v>2</v>
      </c>
      <c r="D22" s="49" t="b">
        <f t="shared" si="0"/>
        <v>0</v>
      </c>
      <c r="F22" s="42" t="b">
        <f t="shared" si="1"/>
        <v>0</v>
      </c>
    </row>
    <row r="23" spans="1:7" x14ac:dyDescent="0.2">
      <c r="B23" s="2" t="s">
        <v>18</v>
      </c>
      <c r="C23" s="3">
        <v>5</v>
      </c>
      <c r="D23" s="49" t="b">
        <f t="shared" si="0"/>
        <v>0</v>
      </c>
      <c r="F23" s="42" t="b">
        <f t="shared" si="1"/>
        <v>0</v>
      </c>
    </row>
    <row r="24" spans="1:7" x14ac:dyDescent="0.2">
      <c r="A24" s="54"/>
      <c r="B24" s="21"/>
      <c r="C24" s="22"/>
      <c r="D24" s="45"/>
      <c r="E24" s="23"/>
      <c r="F24" s="45"/>
      <c r="G24" s="53"/>
    </row>
    <row r="25" spans="1:7" ht="17" x14ac:dyDescent="0.2">
      <c r="A25" s="28" t="s">
        <v>19</v>
      </c>
      <c r="B25" s="2" t="s">
        <v>5</v>
      </c>
      <c r="C25" s="3">
        <v>22</v>
      </c>
      <c r="D25" s="49" t="b">
        <f t="shared" ref="D25:D31" si="2">IF(E25&lt;&gt;"",C25)</f>
        <v>0</v>
      </c>
      <c r="F25" s="42" t="b">
        <f t="shared" si="1"/>
        <v>0</v>
      </c>
    </row>
    <row r="26" spans="1:7" x14ac:dyDescent="0.2">
      <c r="B26" s="2" t="s">
        <v>20</v>
      </c>
      <c r="C26" s="3">
        <v>5</v>
      </c>
      <c r="D26" s="49" t="b">
        <f t="shared" si="2"/>
        <v>0</v>
      </c>
      <c r="F26" s="42" t="b">
        <f t="shared" si="1"/>
        <v>0</v>
      </c>
    </row>
    <row r="27" spans="1:7" x14ac:dyDescent="0.2">
      <c r="B27" s="2" t="s">
        <v>21</v>
      </c>
      <c r="C27" s="3">
        <v>3</v>
      </c>
      <c r="D27" s="49" t="b">
        <f t="shared" si="2"/>
        <v>0</v>
      </c>
      <c r="E27" s="48"/>
      <c r="F27" s="42" t="b">
        <f t="shared" si="1"/>
        <v>0</v>
      </c>
    </row>
    <row r="28" spans="1:7" x14ac:dyDescent="0.2">
      <c r="B28" s="2" t="s">
        <v>22</v>
      </c>
      <c r="C28" s="3">
        <v>3</v>
      </c>
      <c r="D28" s="49" t="b">
        <f t="shared" si="2"/>
        <v>0</v>
      </c>
      <c r="F28" s="42" t="b">
        <f t="shared" si="1"/>
        <v>0</v>
      </c>
    </row>
    <row r="29" spans="1:7" x14ac:dyDescent="0.2">
      <c r="B29" s="2" t="s">
        <v>23</v>
      </c>
      <c r="C29" s="3">
        <v>3</v>
      </c>
      <c r="D29" s="49" t="b">
        <f t="shared" si="2"/>
        <v>0</v>
      </c>
      <c r="F29" s="42" t="b">
        <f t="shared" si="1"/>
        <v>0</v>
      </c>
    </row>
    <row r="30" spans="1:7" x14ac:dyDescent="0.2">
      <c r="B30" s="2" t="s">
        <v>24</v>
      </c>
      <c r="C30" s="3">
        <v>3</v>
      </c>
      <c r="D30" s="49" t="b">
        <f t="shared" si="2"/>
        <v>0</v>
      </c>
      <c r="E30" s="48"/>
      <c r="F30" s="42" t="b">
        <f t="shared" si="1"/>
        <v>0</v>
      </c>
    </row>
    <row r="31" spans="1:7" x14ac:dyDescent="0.2">
      <c r="B31" s="2" t="s">
        <v>25</v>
      </c>
      <c r="C31" s="3">
        <v>5</v>
      </c>
      <c r="D31" s="49" t="b">
        <f t="shared" si="2"/>
        <v>0</v>
      </c>
      <c r="F31" s="42" t="b">
        <f t="shared" si="1"/>
        <v>0</v>
      </c>
    </row>
    <row r="32" spans="1:7" x14ac:dyDescent="0.2">
      <c r="A32" s="54"/>
      <c r="B32" s="21"/>
      <c r="C32" s="22"/>
      <c r="D32" s="45"/>
      <c r="E32" s="23"/>
      <c r="F32" s="45"/>
      <c r="G32" s="53"/>
    </row>
    <row r="33" spans="1:7" ht="17" x14ac:dyDescent="0.2">
      <c r="A33" s="28" t="s">
        <v>26</v>
      </c>
      <c r="B33" s="2" t="s">
        <v>5</v>
      </c>
      <c r="C33" s="3">
        <v>35</v>
      </c>
      <c r="D33" s="49" t="b">
        <f>IF(E33&lt;&gt;"",C33)</f>
        <v>0</v>
      </c>
      <c r="F33" s="42" t="b">
        <f t="shared" si="1"/>
        <v>0</v>
      </c>
    </row>
    <row r="34" spans="1:7" x14ac:dyDescent="0.2">
      <c r="B34" s="2" t="s">
        <v>27</v>
      </c>
      <c r="C34" s="3">
        <v>10</v>
      </c>
      <c r="D34" s="49" t="b">
        <f t="shared" ref="D34:D67" si="3">IF(E34&lt;&gt;"",C34)</f>
        <v>0</v>
      </c>
      <c r="F34" s="42" t="b">
        <f t="shared" si="1"/>
        <v>0</v>
      </c>
    </row>
    <row r="35" spans="1:7" x14ac:dyDescent="0.2">
      <c r="B35" s="2" t="s">
        <v>28</v>
      </c>
      <c r="C35" s="3">
        <v>5</v>
      </c>
      <c r="D35" s="49" t="b">
        <f t="shared" si="3"/>
        <v>0</v>
      </c>
      <c r="F35" s="42" t="b">
        <f t="shared" si="1"/>
        <v>0</v>
      </c>
    </row>
    <row r="36" spans="1:7" x14ac:dyDescent="0.2">
      <c r="B36" s="2" t="s">
        <v>29</v>
      </c>
      <c r="C36" s="3">
        <v>5</v>
      </c>
      <c r="D36" s="49" t="b">
        <f t="shared" si="3"/>
        <v>0</v>
      </c>
      <c r="F36" s="42" t="b">
        <f t="shared" si="1"/>
        <v>0</v>
      </c>
    </row>
    <row r="37" spans="1:7" x14ac:dyDescent="0.2">
      <c r="B37" s="2" t="s">
        <v>30</v>
      </c>
      <c r="C37" s="3">
        <v>5</v>
      </c>
      <c r="D37" s="49" t="b">
        <f t="shared" si="3"/>
        <v>0</v>
      </c>
      <c r="E37" s="48"/>
      <c r="F37" s="42" t="b">
        <f t="shared" si="1"/>
        <v>0</v>
      </c>
    </row>
    <row r="38" spans="1:7" x14ac:dyDescent="0.2">
      <c r="B38" s="2" t="s">
        <v>31</v>
      </c>
      <c r="C38" s="3">
        <v>5</v>
      </c>
      <c r="D38" s="49" t="b">
        <f t="shared" si="3"/>
        <v>0</v>
      </c>
      <c r="F38" s="42" t="b">
        <f t="shared" si="1"/>
        <v>0</v>
      </c>
    </row>
    <row r="39" spans="1:7" x14ac:dyDescent="0.2">
      <c r="B39" s="2" t="s">
        <v>32</v>
      </c>
      <c r="C39" s="3">
        <v>5</v>
      </c>
      <c r="D39" s="49" t="b">
        <f t="shared" si="3"/>
        <v>0</v>
      </c>
      <c r="F39" s="42" t="b">
        <f t="shared" si="1"/>
        <v>0</v>
      </c>
    </row>
    <row r="40" spans="1:7" x14ac:dyDescent="0.2">
      <c r="A40" s="54"/>
      <c r="B40" s="21"/>
      <c r="C40" s="22"/>
      <c r="D40" s="45"/>
      <c r="E40" s="23"/>
      <c r="F40" s="45"/>
      <c r="G40" s="53"/>
    </row>
    <row r="41" spans="1:7" x14ac:dyDescent="0.2">
      <c r="A41" s="6" t="s">
        <v>33</v>
      </c>
      <c r="B41" s="2" t="s">
        <v>5</v>
      </c>
      <c r="C41" s="3">
        <v>15</v>
      </c>
      <c r="D41" s="49" t="b">
        <f t="shared" si="3"/>
        <v>0</v>
      </c>
      <c r="F41" s="42" t="b">
        <f t="shared" si="1"/>
        <v>0</v>
      </c>
    </row>
    <row r="42" spans="1:7" x14ac:dyDescent="0.2">
      <c r="B42" s="2" t="s">
        <v>34</v>
      </c>
      <c r="C42" s="3">
        <v>5</v>
      </c>
      <c r="D42" s="49" t="b">
        <f t="shared" si="3"/>
        <v>0</v>
      </c>
      <c r="F42" s="42" t="b">
        <f t="shared" si="1"/>
        <v>0</v>
      </c>
    </row>
    <row r="43" spans="1:7" x14ac:dyDescent="0.2">
      <c r="B43" s="2" t="s">
        <v>35</v>
      </c>
      <c r="C43" s="3">
        <v>5</v>
      </c>
      <c r="D43" s="49" t="b">
        <f t="shared" si="3"/>
        <v>0</v>
      </c>
      <c r="F43" s="42" t="b">
        <f t="shared" si="1"/>
        <v>0</v>
      </c>
    </row>
    <row r="44" spans="1:7" x14ac:dyDescent="0.2">
      <c r="B44" s="2" t="s">
        <v>36</v>
      </c>
      <c r="C44" s="3">
        <v>5</v>
      </c>
      <c r="D44" s="49" t="b">
        <f t="shared" si="3"/>
        <v>0</v>
      </c>
      <c r="F44" s="42" t="b">
        <f t="shared" si="1"/>
        <v>0</v>
      </c>
    </row>
    <row r="45" spans="1:7" x14ac:dyDescent="0.2">
      <c r="A45" s="54"/>
      <c r="B45" s="21"/>
      <c r="C45" s="22"/>
      <c r="D45" s="45"/>
      <c r="E45" s="23"/>
      <c r="F45" s="45"/>
      <c r="G45" s="53"/>
    </row>
    <row r="46" spans="1:7" x14ac:dyDescent="0.2">
      <c r="A46" s="6" t="s">
        <v>76</v>
      </c>
      <c r="B46" s="2" t="s">
        <v>5</v>
      </c>
      <c r="C46" s="3">
        <v>10</v>
      </c>
      <c r="D46" s="49" t="b">
        <f t="shared" si="3"/>
        <v>0</v>
      </c>
      <c r="F46" s="42" t="b">
        <f t="shared" si="1"/>
        <v>0</v>
      </c>
    </row>
    <row r="47" spans="1:7" x14ac:dyDescent="0.2">
      <c r="B47" s="2" t="s">
        <v>37</v>
      </c>
      <c r="C47" s="3">
        <v>5</v>
      </c>
      <c r="D47" s="49" t="b">
        <f t="shared" si="3"/>
        <v>0</v>
      </c>
      <c r="E47" s="48"/>
      <c r="F47" s="42" t="b">
        <f t="shared" si="1"/>
        <v>0</v>
      </c>
    </row>
    <row r="48" spans="1:7" x14ac:dyDescent="0.2">
      <c r="B48" s="2" t="s">
        <v>38</v>
      </c>
      <c r="C48" s="3">
        <v>5</v>
      </c>
      <c r="D48" s="49" t="b">
        <f t="shared" si="3"/>
        <v>0</v>
      </c>
      <c r="F48" s="42" t="b">
        <f t="shared" si="1"/>
        <v>0</v>
      </c>
    </row>
    <row r="49" spans="1:7" x14ac:dyDescent="0.2">
      <c r="A49" s="54"/>
      <c r="B49" s="21"/>
      <c r="C49" s="22"/>
      <c r="D49" s="45"/>
      <c r="E49" s="23"/>
      <c r="F49" s="45"/>
      <c r="G49" s="53"/>
    </row>
    <row r="50" spans="1:7" x14ac:dyDescent="0.2">
      <c r="A50" s="6" t="s">
        <v>39</v>
      </c>
      <c r="B50" s="2" t="s">
        <v>40</v>
      </c>
      <c r="C50" s="3">
        <v>5</v>
      </c>
      <c r="D50" s="49" t="b">
        <f t="shared" si="3"/>
        <v>0</v>
      </c>
      <c r="F50" s="42" t="b">
        <f t="shared" si="1"/>
        <v>0</v>
      </c>
    </row>
    <row r="51" spans="1:7" x14ac:dyDescent="0.2">
      <c r="B51" s="2" t="s">
        <v>41</v>
      </c>
      <c r="C51" s="3">
        <v>5</v>
      </c>
      <c r="D51" s="49" t="b">
        <f t="shared" si="3"/>
        <v>0</v>
      </c>
      <c r="F51" s="42" t="b">
        <f t="shared" si="1"/>
        <v>0</v>
      </c>
    </row>
    <row r="52" spans="1:7" x14ac:dyDescent="0.2">
      <c r="B52" s="2" t="s">
        <v>42</v>
      </c>
      <c r="C52" s="3">
        <v>5</v>
      </c>
      <c r="D52" s="49" t="b">
        <f t="shared" si="3"/>
        <v>0</v>
      </c>
      <c r="F52" s="42" t="b">
        <f t="shared" si="1"/>
        <v>0</v>
      </c>
    </row>
    <row r="53" spans="1:7" x14ac:dyDescent="0.2">
      <c r="B53" s="2" t="s">
        <v>43</v>
      </c>
      <c r="C53" s="3">
        <v>5</v>
      </c>
      <c r="D53" s="49" t="b">
        <f t="shared" si="3"/>
        <v>0</v>
      </c>
      <c r="F53" s="42" t="b">
        <f t="shared" si="1"/>
        <v>0</v>
      </c>
    </row>
    <row r="54" spans="1:7" x14ac:dyDescent="0.2">
      <c r="B54" s="4" t="s">
        <v>44</v>
      </c>
      <c r="C54" s="3">
        <v>5</v>
      </c>
      <c r="D54" s="49" t="b">
        <f t="shared" si="3"/>
        <v>0</v>
      </c>
      <c r="F54" s="42" t="b">
        <f t="shared" si="1"/>
        <v>0</v>
      </c>
    </row>
    <row r="55" spans="1:7" x14ac:dyDescent="0.2">
      <c r="B55" s="4" t="s">
        <v>45</v>
      </c>
      <c r="C55" s="3">
        <v>5</v>
      </c>
      <c r="D55" s="49" t="b">
        <f t="shared" si="3"/>
        <v>0</v>
      </c>
      <c r="F55" s="42" t="b">
        <f t="shared" si="1"/>
        <v>0</v>
      </c>
    </row>
    <row r="56" spans="1:7" x14ac:dyDescent="0.2">
      <c r="B56" s="4" t="s">
        <v>46</v>
      </c>
      <c r="C56" s="3">
        <v>3</v>
      </c>
      <c r="D56" s="49" t="b">
        <f t="shared" si="3"/>
        <v>0</v>
      </c>
      <c r="F56" s="42" t="b">
        <f t="shared" si="1"/>
        <v>0</v>
      </c>
    </row>
    <row r="57" spans="1:7" x14ac:dyDescent="0.2">
      <c r="B57" s="2" t="s">
        <v>47</v>
      </c>
      <c r="C57" s="3">
        <v>5</v>
      </c>
      <c r="D57" s="49" t="b">
        <f t="shared" si="3"/>
        <v>0</v>
      </c>
      <c r="F57" s="42" t="b">
        <f t="shared" si="1"/>
        <v>0</v>
      </c>
    </row>
    <row r="58" spans="1:7" x14ac:dyDescent="0.2">
      <c r="B58" s="4" t="s">
        <v>48</v>
      </c>
      <c r="C58" s="3">
        <v>3</v>
      </c>
      <c r="D58" s="49" t="b">
        <f t="shared" si="3"/>
        <v>0</v>
      </c>
      <c r="F58" s="42" t="b">
        <f t="shared" si="1"/>
        <v>0</v>
      </c>
    </row>
    <row r="59" spans="1:7" x14ac:dyDescent="0.2">
      <c r="B59" s="4" t="s">
        <v>49</v>
      </c>
      <c r="C59" s="3">
        <v>3</v>
      </c>
      <c r="D59" s="49" t="b">
        <f t="shared" si="3"/>
        <v>0</v>
      </c>
      <c r="E59" s="48"/>
      <c r="F59" s="42" t="b">
        <f t="shared" si="1"/>
        <v>0</v>
      </c>
    </row>
    <row r="60" spans="1:7" x14ac:dyDescent="0.2">
      <c r="B60" s="4" t="s">
        <v>50</v>
      </c>
      <c r="C60" s="3">
        <v>5</v>
      </c>
      <c r="D60" s="49" t="b">
        <f t="shared" si="3"/>
        <v>0</v>
      </c>
      <c r="E60" s="48"/>
      <c r="F60" s="42" t="b">
        <f t="shared" si="1"/>
        <v>0</v>
      </c>
    </row>
    <row r="61" spans="1:7" x14ac:dyDescent="0.2">
      <c r="B61" s="4" t="s">
        <v>51</v>
      </c>
      <c r="C61" s="3">
        <v>5</v>
      </c>
      <c r="D61" s="49" t="b">
        <f t="shared" si="3"/>
        <v>0</v>
      </c>
      <c r="F61" s="42" t="b">
        <f t="shared" si="1"/>
        <v>0</v>
      </c>
    </row>
    <row r="62" spans="1:7" x14ac:dyDescent="0.2">
      <c r="B62" s="4" t="s">
        <v>52</v>
      </c>
      <c r="C62" s="3">
        <v>5</v>
      </c>
      <c r="D62" s="49" t="b">
        <f t="shared" si="3"/>
        <v>0</v>
      </c>
      <c r="F62" s="42" t="b">
        <f t="shared" si="1"/>
        <v>0</v>
      </c>
    </row>
    <row r="63" spans="1:7" x14ac:dyDescent="0.2">
      <c r="A63" s="54"/>
      <c r="B63" s="21"/>
      <c r="C63" s="22"/>
      <c r="D63" s="45"/>
      <c r="E63" s="23"/>
      <c r="F63" s="45"/>
      <c r="G63" s="53"/>
    </row>
    <row r="64" spans="1:7" x14ac:dyDescent="0.2">
      <c r="A64" s="6" t="s">
        <v>53</v>
      </c>
      <c r="B64" s="4" t="s">
        <v>54</v>
      </c>
      <c r="C64" s="3">
        <v>5</v>
      </c>
      <c r="D64" s="49" t="b">
        <f t="shared" si="3"/>
        <v>0</v>
      </c>
      <c r="F64" s="42" t="b">
        <f t="shared" si="1"/>
        <v>0</v>
      </c>
    </row>
    <row r="65" spans="1:7" x14ac:dyDescent="0.2">
      <c r="B65" s="4" t="s">
        <v>55</v>
      </c>
      <c r="C65" s="3">
        <v>5</v>
      </c>
      <c r="D65" s="49" t="b">
        <f t="shared" si="3"/>
        <v>0</v>
      </c>
      <c r="F65" s="42" t="b">
        <f t="shared" si="1"/>
        <v>0</v>
      </c>
    </row>
    <row r="66" spans="1:7" x14ac:dyDescent="0.2">
      <c r="B66" s="4" t="s">
        <v>56</v>
      </c>
      <c r="C66" s="3">
        <v>5</v>
      </c>
      <c r="D66" s="49" t="b">
        <f t="shared" si="3"/>
        <v>0</v>
      </c>
      <c r="F66" s="42" t="b">
        <f t="shared" si="1"/>
        <v>0</v>
      </c>
    </row>
    <row r="67" spans="1:7" x14ac:dyDescent="0.2">
      <c r="B67" s="2" t="s">
        <v>57</v>
      </c>
      <c r="C67" s="3">
        <v>10</v>
      </c>
      <c r="D67" s="49" t="b">
        <f t="shared" si="3"/>
        <v>0</v>
      </c>
      <c r="F67" s="42" t="b">
        <f t="shared" si="1"/>
        <v>0</v>
      </c>
    </row>
    <row r="68" spans="1:7" x14ac:dyDescent="0.2">
      <c r="A68" s="54"/>
      <c r="B68" s="21"/>
      <c r="C68" s="22"/>
      <c r="D68" s="45"/>
      <c r="E68" s="23"/>
      <c r="F68" s="45"/>
      <c r="G68" s="53"/>
    </row>
    <row r="69" spans="1:7" x14ac:dyDescent="0.2">
      <c r="A69" s="24"/>
      <c r="B69" s="27"/>
      <c r="C69" s="25"/>
      <c r="D69" s="46"/>
      <c r="E69" s="26"/>
      <c r="F69" s="46"/>
      <c r="G69" s="26"/>
    </row>
    <row r="70" spans="1:7" x14ac:dyDescent="0.2">
      <c r="A70" s="6" t="s">
        <v>58</v>
      </c>
      <c r="B70" s="64"/>
      <c r="C70" s="3">
        <v>0</v>
      </c>
      <c r="D70" s="49" t="b">
        <f t="shared" ref="D70" si="4">IF(E70&lt;&gt;"",C70)</f>
        <v>0</v>
      </c>
      <c r="E70" s="48"/>
      <c r="F70" s="42" t="b">
        <f t="shared" ref="F70" si="5">IF(G70&lt;&gt;"",C70)</f>
        <v>0</v>
      </c>
    </row>
    <row r="71" spans="1:7" x14ac:dyDescent="0.2">
      <c r="B71" s="64"/>
    </row>
    <row r="72" spans="1:7" x14ac:dyDescent="0.2">
      <c r="B72" s="64"/>
    </row>
    <row r="73" spans="1:7" x14ac:dyDescent="0.2">
      <c r="B73" s="64"/>
    </row>
    <row r="74" spans="1:7" x14ac:dyDescent="0.2">
      <c r="B74" s="64"/>
    </row>
    <row r="75" spans="1:7" x14ac:dyDescent="0.2">
      <c r="B75" s="64"/>
    </row>
    <row r="76" spans="1:7" x14ac:dyDescent="0.2">
      <c r="B76" s="64"/>
    </row>
    <row r="77" spans="1:7" x14ac:dyDescent="0.2">
      <c r="B77" s="64"/>
    </row>
    <row r="78" spans="1:7" x14ac:dyDescent="0.2">
      <c r="B78" s="64"/>
    </row>
    <row r="79" spans="1:7" x14ac:dyDescent="0.2">
      <c r="B79" s="64"/>
    </row>
    <row r="80" spans="1:7" x14ac:dyDescent="0.2">
      <c r="B80" s="64"/>
    </row>
    <row r="81" spans="1:7" x14ac:dyDescent="0.2">
      <c r="B81" s="65"/>
    </row>
    <row r="82" spans="1:7" x14ac:dyDescent="0.2">
      <c r="B82" s="52"/>
    </row>
    <row r="83" spans="1:7" x14ac:dyDescent="0.2">
      <c r="A83" s="54"/>
      <c r="B83" s="21"/>
      <c r="C83" s="22"/>
      <c r="D83" s="45"/>
      <c r="E83" s="23"/>
      <c r="F83" s="45"/>
      <c r="G83" s="53"/>
    </row>
    <row r="85" spans="1:7" x14ac:dyDescent="0.2">
      <c r="A85" s="6" t="s">
        <v>59</v>
      </c>
      <c r="B85" s="66"/>
      <c r="C85" s="3">
        <v>0</v>
      </c>
      <c r="D85" s="49" t="b">
        <f t="shared" ref="D85" si="6">IF(E85&lt;&gt;"",C85)</f>
        <v>0</v>
      </c>
      <c r="F85" s="42" t="b">
        <f t="shared" ref="F85" si="7">IF(G85&lt;&gt;"",C85)</f>
        <v>0</v>
      </c>
    </row>
    <row r="86" spans="1:7" x14ac:dyDescent="0.2">
      <c r="B86" s="64"/>
    </row>
    <row r="87" spans="1:7" x14ac:dyDescent="0.2">
      <c r="B87" s="64"/>
    </row>
    <row r="88" spans="1:7" x14ac:dyDescent="0.2">
      <c r="B88" s="64"/>
    </row>
    <row r="89" spans="1:7" x14ac:dyDescent="0.2">
      <c r="B89" s="64"/>
    </row>
    <row r="90" spans="1:7" x14ac:dyDescent="0.2">
      <c r="B90" s="64"/>
    </row>
    <row r="91" spans="1:7" x14ac:dyDescent="0.2">
      <c r="B91" s="64"/>
    </row>
    <row r="92" spans="1:7" x14ac:dyDescent="0.2">
      <c r="B92" s="64"/>
    </row>
    <row r="93" spans="1:7" x14ac:dyDescent="0.2">
      <c r="B93" s="64"/>
    </row>
    <row r="94" spans="1:7" x14ac:dyDescent="0.2">
      <c r="A94" s="7"/>
      <c r="B94" s="64"/>
    </row>
    <row r="95" spans="1:7" x14ac:dyDescent="0.2">
      <c r="B95" s="64"/>
    </row>
    <row r="96" spans="1:7" x14ac:dyDescent="0.2">
      <c r="B96" s="65"/>
    </row>
    <row r="98" spans="1:7" x14ac:dyDescent="0.2">
      <c r="A98" s="54"/>
      <c r="B98" s="21"/>
      <c r="C98" s="22"/>
      <c r="D98" s="45"/>
      <c r="E98" s="23"/>
      <c r="F98" s="45"/>
      <c r="G98" s="53"/>
    </row>
    <row r="99" spans="1:7" x14ac:dyDescent="0.2">
      <c r="A99" s="7"/>
    </row>
  </sheetData>
  <mergeCells count="2">
    <mergeCell ref="B70:B81"/>
    <mergeCell ref="B85:B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655D-982A-477D-A4E2-E831DDACE1EF}">
  <sheetPr>
    <tabColor theme="1" tint="0.499984740745262"/>
  </sheetPr>
  <dimension ref="A2:F10"/>
  <sheetViews>
    <sheetView workbookViewId="0">
      <selection activeCell="F15" sqref="F15"/>
    </sheetView>
  </sheetViews>
  <sheetFormatPr baseColWidth="10" defaultColWidth="8.83203125" defaultRowHeight="16" x14ac:dyDescent="0.2"/>
  <cols>
    <col min="1" max="2" width="8.83203125" style="35"/>
    <col min="3" max="3" width="10.1640625" style="35" customWidth="1"/>
    <col min="4" max="4" width="18.83203125" style="35" customWidth="1"/>
    <col min="5" max="16384" width="8.83203125" style="35"/>
  </cols>
  <sheetData>
    <row r="2" spans="1:6" ht="17" thickBot="1" x14ac:dyDescent="0.25">
      <c r="A2" s="61" t="s">
        <v>60</v>
      </c>
      <c r="B2" s="61" t="s">
        <v>1</v>
      </c>
      <c r="C2" s="61" t="s">
        <v>2</v>
      </c>
      <c r="D2" s="62" t="s">
        <v>75</v>
      </c>
    </row>
    <row r="3" spans="1:6" x14ac:dyDescent="0.2">
      <c r="A3" s="10" t="s">
        <v>61</v>
      </c>
      <c r="B3" s="39">
        <f>'Lab Report A'!E3</f>
        <v>0</v>
      </c>
      <c r="C3" s="39">
        <f>'Lab Report A'!G3</f>
        <v>0</v>
      </c>
      <c r="D3" s="35">
        <f>'Lab Report A'!E2*'Lab Report A'!E3 + 'Lab Report A'!G2*'Lab Report A'!G3</f>
        <v>0</v>
      </c>
    </row>
    <row r="4" spans="1:6" x14ac:dyDescent="0.2">
      <c r="A4" s="31" t="s">
        <v>62</v>
      </c>
      <c r="B4" s="39">
        <f>'Lab Report B'!E4</f>
        <v>0</v>
      </c>
      <c r="C4" s="39">
        <f>'Lab Report B'!G4</f>
        <v>0</v>
      </c>
      <c r="D4" s="35">
        <f>'Lab Report B'!E3*'Lab Report B'!E4 + 'Lab Report B'!G3*'Lab Report B'!G4</f>
        <v>0</v>
      </c>
    </row>
    <row r="5" spans="1:6" x14ac:dyDescent="0.2">
      <c r="A5" s="33" t="s">
        <v>63</v>
      </c>
      <c r="B5" s="39">
        <f>'Lab Report C'!E5</f>
        <v>0</v>
      </c>
      <c r="C5" s="39">
        <f>'Lab Report C'!G5</f>
        <v>0</v>
      </c>
      <c r="D5" s="35">
        <f>'Lab Report C'!E4*'Lab Report C'!E5 + 'Lab Report C'!G4*'Lab Report C'!G5</f>
        <v>0</v>
      </c>
    </row>
    <row r="6" spans="1:6" x14ac:dyDescent="0.2">
      <c r="A6" s="38" t="s">
        <v>64</v>
      </c>
      <c r="B6" s="39">
        <f>'Lab Report D'!E6</f>
        <v>0</v>
      </c>
      <c r="C6" s="39">
        <f>'Lab Report D'!G6</f>
        <v>0</v>
      </c>
      <c r="D6" s="35">
        <f>'Lab Report D'!E5*'Lab Report D'!E6 + 'Lab Report D'!G5*'Lab Report D'!G6</f>
        <v>0</v>
      </c>
    </row>
    <row r="7" spans="1:6" x14ac:dyDescent="0.2">
      <c r="A7" s="59" t="s">
        <v>65</v>
      </c>
      <c r="B7" s="39">
        <f>'Lab Report E'!E7</f>
        <v>0</v>
      </c>
      <c r="C7" s="39">
        <f>'Lab Report E'!G7</f>
        <v>0</v>
      </c>
      <c r="D7" s="35">
        <f>'Lab Report E'!E6*'Lab Report E'!E7 + 'Lab Report E'!G6*'Lab Report E'!G7</f>
        <v>0</v>
      </c>
    </row>
    <row r="8" spans="1:6" x14ac:dyDescent="0.2">
      <c r="A8" s="37"/>
      <c r="C8" s="36"/>
    </row>
    <row r="9" spans="1:6" x14ac:dyDescent="0.2">
      <c r="C9" s="40" t="s">
        <v>66</v>
      </c>
      <c r="D9" s="41">
        <f>SUM(D3:D7)</f>
        <v>0</v>
      </c>
      <c r="F9" s="35" t="s">
        <v>78</v>
      </c>
    </row>
    <row r="10" spans="1:6" x14ac:dyDescent="0.2">
      <c r="C10" s="1" t="s">
        <v>67</v>
      </c>
      <c r="D10" s="63">
        <f>D9/500</f>
        <v>0</v>
      </c>
      <c r="F10" s="3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Lab Report A</vt:lpstr>
      <vt:lpstr>Lab Report B</vt:lpstr>
      <vt:lpstr>Lab Report C</vt:lpstr>
      <vt:lpstr>Lab Report D</vt:lpstr>
      <vt:lpstr>Lab Report E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2021-04-18T22:46:59Z</dcterms:created>
  <dcterms:modified xsi:type="dcterms:W3CDTF">2022-02-01T20:21:01Z</dcterms:modified>
  <cp:category/>
  <cp:contentStatus/>
</cp:coreProperties>
</file>